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Tab 13" sheetId="1" r:id="rId1"/>
    <sheet name="Tab 14" sheetId="2" r:id="rId2"/>
    <sheet name="Tab 15" sheetId="3" r:id="rId3"/>
    <sheet name="Tab 16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<sst xmlns="http://schemas.openxmlformats.org/spreadsheetml/2006/main" count="194" uniqueCount="49">
  <si>
    <t>Gross domestic product by activity</t>
  </si>
  <si>
    <t>Year</t>
  </si>
  <si>
    <t>Quarter</t>
  </si>
  <si>
    <t>Agriculture</t>
  </si>
  <si>
    <t>Fishing</t>
  </si>
  <si>
    <t>Mining and quarrying</t>
  </si>
  <si>
    <t>Manufac-turing</t>
  </si>
  <si>
    <t>Electricity and water</t>
  </si>
  <si>
    <t>Construc-tion</t>
  </si>
  <si>
    <t>Wholesale and retail trade</t>
  </si>
  <si>
    <t>Hotels and restau-rants</t>
  </si>
  <si>
    <t>Transport and com-munication</t>
  </si>
  <si>
    <t>1</t>
  </si>
  <si>
    <t>2</t>
  </si>
  <si>
    <t>3</t>
  </si>
  <si>
    <t>4</t>
  </si>
  <si>
    <t>2008</t>
  </si>
  <si>
    <t>2009</t>
  </si>
  <si>
    <t>2010</t>
  </si>
  <si>
    <t>2011</t>
  </si>
  <si>
    <t>Financial interme-diation</t>
  </si>
  <si>
    <t>Real estate activities and business services</t>
  </si>
  <si>
    <t>Public admi-nistration</t>
  </si>
  <si>
    <t>Education</t>
  </si>
  <si>
    <t>Health</t>
  </si>
  <si>
    <t>FISIM</t>
  </si>
  <si>
    <t>All indust. at basic prices</t>
  </si>
  <si>
    <t>Taxes on products</t>
  </si>
  <si>
    <t>GDP at market prices</t>
  </si>
  <si>
    <t>2012</t>
  </si>
  <si>
    <t xml:space="preserve">Other private services </t>
  </si>
  <si>
    <t>Other private services</t>
  </si>
  <si>
    <t>2013</t>
  </si>
  <si>
    <t>Agricul-ture</t>
  </si>
  <si>
    <t>2014</t>
  </si>
  <si>
    <t>Constant 2010 prices – $ million</t>
  </si>
  <si>
    <t>Constant 2010 prices – Percentage change</t>
  </si>
  <si>
    <t>2015</t>
  </si>
  <si>
    <t>2007</t>
  </si>
  <si>
    <t>2006</t>
  </si>
  <si>
    <t>2005</t>
  </si>
  <si>
    <t>2004</t>
  </si>
  <si>
    <t>2003</t>
  </si>
  <si>
    <t>2002</t>
  </si>
  <si>
    <t>2001</t>
  </si>
  <si>
    <t>2000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</si>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</sst>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_]"/>
    <numFmt numFmtId="181" formatCode="#,##0.0_]"/>
    <numFmt numFmtId="182" formatCode="_(* #,##0_);_(* \(#,##0\);_(* &quot;-&quot;??_);_(@_)"/>
    <numFmt numFmtId="183" formatCode="0.0"/>
    <numFmt numFmtId="184" formatCode="0.0%"/>
    <numFmt numFmtId="185" formatCode="[$-409]dddd\,\ mmmm\ dd\,\ yyyy"/>
    <numFmt numFmtId="186" formatCode="[$-409]h:mm:ss\ AM/PM"/>
    <numFmt numFmtId="187" formatCode="#,##0.0"/>
    <numFmt numFmtId="188" formatCode="#,##0.0000000000000"/>
    <numFmt numFmtId="189" formatCode="0.00000"/>
    <numFmt numFmtId="190" formatCode="0.0000"/>
    <numFmt numFmtId="191" formatCode="0.000"/>
    <numFmt numFmtId="192" formatCode="#,##0.00000000000000"/>
    <numFmt numFmtId="193" formatCode="#,##0.000000000000"/>
    <numFmt numFmtId="194" formatCode="#,##0.00000000000"/>
    <numFmt numFmtId="195" formatCode="#,##0.0000000000"/>
    <numFmt numFmtId="196" formatCode="#,##0.000000000"/>
    <numFmt numFmtId="197" formatCode="#,##0.00000000"/>
    <numFmt numFmtId="198" formatCode="#,##0.0000000"/>
    <numFmt numFmtId="199" formatCode="#,##0.000000"/>
    <numFmt numFmtId="200" formatCode="_(* #,##0.0_);_(* \(#,##0.0\);_(* &quot;-&quot;??_);_(@_)"/>
    <numFmt numFmtId="201" formatCode="[$-1C09]dd\ mmmm\ yyyy"/>
    <numFmt numFmtId="202" formatCode="[$-409]hh:mm:ss\ AM/PM"/>
    <numFmt numFmtId="203" formatCode="_(* #,##0.000_);_(* \(#,##0.000\);_(* &quot;-&quot;??_);_(@_)"/>
    <numFmt numFmtId="204" formatCode="#,##0.000000000000000000"/>
    <numFmt numFmtId="205" formatCode="#,##0.00000000000000000"/>
    <numFmt numFmtId="206" formatCode="#,##0.0000000000000000"/>
    <numFmt numFmtId="207" formatCode="#,##0.000000000000000"/>
    <numFmt numFmtId="208" formatCode="#,##0.00000"/>
    <numFmt numFmtId="209" formatCode="#,##0.0000"/>
    <numFmt numFmtId="210" formatCode="#,##0.000"/>
    <numFmt numFmtId="211" formatCode="0.0000000000000"/>
    <numFmt numFmtId="212" formatCode="0.000000000000"/>
    <numFmt numFmtId="213" formatCode="0.00000000000"/>
    <numFmt numFmtId="214" formatCode="0.0000000000"/>
    <numFmt numFmtId="215" formatCode="0.000000000"/>
    <numFmt numFmtId="216" formatCode="0.00000000"/>
    <numFmt numFmtId="217" formatCode="0.0000000"/>
    <numFmt numFmtId="218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49" fontId="4" fillId="33" borderId="0" xfId="67" applyNumberFormat="1" applyFont="1" applyFill="1" applyBorder="1" applyAlignment="1">
      <alignment/>
      <protection/>
    </xf>
    <xf numFmtId="3" fontId="5" fillId="33" borderId="0" xfId="67" applyNumberFormat="1" applyFont="1" applyFill="1" applyBorder="1" applyAlignment="1">
      <alignment/>
      <protection/>
    </xf>
    <xf numFmtId="180" fontId="5" fillId="33" borderId="0" xfId="67" applyNumberFormat="1" applyFont="1" applyFill="1" applyBorder="1" applyAlignment="1">
      <alignment/>
      <protection/>
    </xf>
    <xf numFmtId="49" fontId="4" fillId="33" borderId="0" xfId="67" applyNumberFormat="1" applyFont="1" applyFill="1" applyBorder="1" applyAlignment="1">
      <alignment vertical="top"/>
      <protection/>
    </xf>
    <xf numFmtId="180" fontId="0" fillId="0" borderId="0" xfId="0" applyNumberFormat="1" applyAlignment="1">
      <alignment/>
    </xf>
    <xf numFmtId="49" fontId="24" fillId="33" borderId="11" xfId="67" applyNumberFormat="1" applyFont="1" applyFill="1" applyBorder="1" applyAlignment="1" quotePrefix="1">
      <alignment horizontal="center"/>
      <protection/>
    </xf>
    <xf numFmtId="180" fontId="24" fillId="33" borderId="11" xfId="67" applyNumberFormat="1" applyFont="1" applyFill="1" applyBorder="1" applyAlignment="1">
      <alignment horizontal="right"/>
      <protection/>
    </xf>
    <xf numFmtId="49" fontId="24" fillId="33" borderId="11" xfId="67" applyNumberFormat="1" applyFont="1" applyFill="1" applyBorder="1" applyAlignment="1">
      <alignment horizontal="center"/>
      <protection/>
    </xf>
    <xf numFmtId="3" fontId="24" fillId="33" borderId="11" xfId="67" applyNumberFormat="1" applyFont="1" applyFill="1" applyBorder="1" applyAlignment="1">
      <alignment horizontal="center"/>
      <protection/>
    </xf>
    <xf numFmtId="49" fontId="25" fillId="34" borderId="12" xfId="67" applyNumberFormat="1" applyFont="1" applyFill="1" applyBorder="1" applyAlignment="1">
      <alignment vertical="top"/>
      <protection/>
    </xf>
    <xf numFmtId="3" fontId="25" fillId="34" borderId="12" xfId="67" applyNumberFormat="1" applyFont="1" applyFill="1" applyBorder="1" applyAlignment="1">
      <alignment vertical="top" wrapText="1"/>
      <protection/>
    </xf>
    <xf numFmtId="180" fontId="25" fillId="34" borderId="12" xfId="67" applyNumberFormat="1" applyFont="1" applyFill="1" applyBorder="1" applyAlignment="1">
      <alignment vertical="top" wrapText="1"/>
      <protection/>
    </xf>
    <xf numFmtId="49" fontId="24" fillId="34" borderId="11" xfId="67" applyNumberFormat="1" applyFont="1" applyFill="1" applyBorder="1" applyAlignment="1" quotePrefix="1">
      <alignment horizontal="center"/>
      <protection/>
    </xf>
    <xf numFmtId="3" fontId="24" fillId="34" borderId="11" xfId="67" applyNumberFormat="1" applyFont="1" applyFill="1" applyBorder="1" applyAlignment="1" quotePrefix="1">
      <alignment horizontal="center"/>
      <protection/>
    </xf>
    <xf numFmtId="180" fontId="24" fillId="34" borderId="11" xfId="67" applyNumberFormat="1" applyFont="1" applyFill="1" applyBorder="1" applyAlignment="1">
      <alignment horizontal="right"/>
      <protection/>
    </xf>
    <xf numFmtId="49" fontId="24" fillId="34" borderId="11" xfId="67" applyNumberFormat="1" applyFont="1" applyFill="1" applyBorder="1" applyAlignment="1">
      <alignment horizontal="center"/>
      <protection/>
    </xf>
    <xf numFmtId="3" fontId="24" fillId="34" borderId="11" xfId="67" applyNumberFormat="1" applyFont="1" applyFill="1" applyBorder="1" applyAlignment="1">
      <alignment horizontal="center"/>
      <protection/>
    </xf>
    <xf numFmtId="49" fontId="24" fillId="0" borderId="11" xfId="67" applyNumberFormat="1" applyFont="1" applyFill="1" applyBorder="1" applyAlignment="1" quotePrefix="1">
      <alignment horizontal="center"/>
      <protection/>
    </xf>
    <xf numFmtId="3" fontId="24" fillId="0" borderId="11" xfId="67" applyNumberFormat="1" applyFont="1" applyFill="1" applyBorder="1" applyAlignment="1">
      <alignment horizontal="center"/>
      <protection/>
    </xf>
    <xf numFmtId="180" fontId="24" fillId="0" borderId="11" xfId="67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1" fontId="24" fillId="34" borderId="11" xfId="67" applyNumberFormat="1" applyFont="1" applyFill="1" applyBorder="1" applyAlignment="1">
      <alignment horizontal="right"/>
      <protection/>
    </xf>
    <xf numFmtId="181" fontId="24" fillId="0" borderId="11" xfId="67" applyNumberFormat="1" applyFont="1" applyFill="1" applyBorder="1" applyAlignment="1">
      <alignment horizontal="right"/>
      <protection/>
    </xf>
    <xf numFmtId="49" fontId="24" fillId="0" borderId="11" xfId="67" applyNumberFormat="1" applyFont="1" applyFill="1" applyBorder="1" applyAlignment="1">
      <alignment horizontal="center"/>
      <protection/>
    </xf>
    <xf numFmtId="49" fontId="25" fillId="33" borderId="0" xfId="67" applyNumberFormat="1" applyFont="1" applyFill="1" applyBorder="1" applyAlignment="1">
      <alignment/>
      <protection/>
    </xf>
    <xf numFmtId="3" fontId="24" fillId="33" borderId="0" xfId="67" applyNumberFormat="1" applyFont="1" applyFill="1" applyBorder="1" applyAlignment="1">
      <alignment/>
      <protection/>
    </xf>
    <xf numFmtId="180" fontId="24" fillId="33" borderId="0" xfId="67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49" fontId="25" fillId="33" borderId="0" xfId="67" applyNumberFormat="1" applyFont="1" applyFill="1" applyBorder="1" applyAlignment="1">
      <alignment vertical="top"/>
      <protection/>
    </xf>
    <xf numFmtId="181" fontId="24" fillId="0" borderId="11" xfId="67" applyNumberFormat="1" applyFont="1" applyFill="1" applyBorder="1" applyAlignment="1" quotePrefix="1">
      <alignment horizontal="right"/>
      <protection/>
    </xf>
    <xf numFmtId="181" fontId="24" fillId="34" borderId="11" xfId="67" applyNumberFormat="1" applyFont="1" applyFill="1" applyBorder="1" applyAlignment="1" quotePrefix="1">
      <alignment horizontal="right"/>
      <protection/>
    </xf>
    <xf numFmtId="180" fontId="24" fillId="34" borderId="0" xfId="67" applyNumberFormat="1" applyFont="1" applyFill="1" applyBorder="1" applyAlignment="1">
      <alignment horizontal="right"/>
      <protection/>
    </xf>
    <xf numFmtId="180" fontId="24" fillId="0" borderId="0" xfId="67" applyNumberFormat="1" applyFont="1" applyFill="1" applyBorder="1" applyAlignment="1">
      <alignment horizontal="right"/>
      <protection/>
    </xf>
    <xf numFmtId="182" fontId="24" fillId="34" borderId="11" xfId="42" applyNumberFormat="1" applyFont="1" applyFill="1" applyBorder="1" applyAlignment="1">
      <alignment horizontal="right"/>
    </xf>
    <xf numFmtId="182" fontId="24" fillId="33" borderId="11" xfId="42" applyNumberFormat="1" applyFont="1" applyFill="1" applyBorder="1" applyAlignment="1">
      <alignment horizontal="right"/>
    </xf>
    <xf numFmtId="182" fontId="24" fillId="0" borderId="11" xfId="42" applyNumberFormat="1" applyFont="1" applyFill="1" applyBorder="1" applyAlignment="1">
      <alignment horizontal="right"/>
    </xf>
    <xf numFmtId="182" fontId="24" fillId="34" borderId="13" xfId="42" applyNumberFormat="1" applyFont="1" applyFill="1" applyBorder="1" applyAlignment="1">
      <alignment horizontal="right"/>
    </xf>
    <xf numFmtId="182" fontId="24" fillId="0" borderId="0" xfId="42" applyNumberFormat="1" applyFont="1" applyFill="1" applyBorder="1" applyAlignment="1">
      <alignment horizontal="right"/>
    </xf>
    <xf numFmtId="180" fontId="24" fillId="34" borderId="11" xfId="42" applyNumberFormat="1" applyFont="1" applyFill="1" applyBorder="1" applyAlignment="1">
      <alignment horizontal="right"/>
    </xf>
    <xf numFmtId="180" fontId="24" fillId="34" borderId="11" xfId="67" applyNumberFormat="1" applyFont="1" applyFill="1" applyBorder="1" applyAlignment="1" quotePrefix="1">
      <alignment horizontal="center"/>
      <protection/>
    </xf>
    <xf numFmtId="180" fontId="24" fillId="33" borderId="11" xfId="42" applyNumberFormat="1" applyFont="1" applyFill="1" applyBorder="1" applyAlignment="1">
      <alignment horizontal="right"/>
    </xf>
    <xf numFmtId="180" fontId="24" fillId="33" borderId="11" xfId="67" applyNumberFormat="1" applyFont="1" applyFill="1" applyBorder="1" applyAlignment="1" quotePrefix="1">
      <alignment horizontal="center"/>
      <protection/>
    </xf>
    <xf numFmtId="180" fontId="24" fillId="33" borderId="11" xfId="67" applyNumberFormat="1" applyFont="1" applyFill="1" applyBorder="1" applyAlignment="1">
      <alignment horizontal="center"/>
      <protection/>
    </xf>
    <xf numFmtId="180" fontId="24" fillId="34" borderId="11" xfId="67" applyNumberFormat="1" applyFont="1" applyFill="1" applyBorder="1" applyAlignment="1">
      <alignment horizontal="center"/>
      <protection/>
    </xf>
    <xf numFmtId="180" fontId="24" fillId="0" borderId="11" xfId="42" applyNumberFormat="1" applyFont="1" applyFill="1" applyBorder="1" applyAlignment="1">
      <alignment horizontal="right"/>
    </xf>
    <xf numFmtId="180" fontId="24" fillId="0" borderId="11" xfId="67" applyNumberFormat="1" applyFont="1" applyFill="1" applyBorder="1" applyAlignment="1" quotePrefix="1">
      <alignment horizontal="center"/>
      <protection/>
    </xf>
    <xf numFmtId="180" fontId="24" fillId="34" borderId="13" xfId="42" applyNumberFormat="1" applyFont="1" applyFill="1" applyBorder="1" applyAlignment="1">
      <alignment horizontal="right"/>
    </xf>
    <xf numFmtId="183" fontId="0" fillId="0" borderId="14" xfId="0" applyNumberFormat="1" applyBorder="1" applyAlignment="1">
      <alignment/>
    </xf>
    <xf numFmtId="182" fontId="0" fillId="0" borderId="0" xfId="42" applyNumberFormat="1" applyFont="1" applyAlignment="1">
      <alignment/>
    </xf>
    <xf numFmtId="182" fontId="0" fillId="0" borderId="0" xfId="0" applyNumberFormat="1" applyAlignment="1">
      <alignment/>
    </xf>
    <xf numFmtId="49" fontId="25" fillId="34" borderId="11" xfId="67" applyNumberFormat="1" applyFont="1" applyFill="1" applyBorder="1" applyAlignment="1">
      <alignment vertical="top"/>
      <protection/>
    </xf>
    <xf numFmtId="180" fontId="25" fillId="34" borderId="11" xfId="67" applyNumberFormat="1" applyFont="1" applyFill="1" applyBorder="1" applyAlignment="1">
      <alignment vertical="top" wrapText="1"/>
      <protection/>
    </xf>
    <xf numFmtId="180" fontId="25" fillId="34" borderId="0" xfId="67" applyNumberFormat="1" applyFont="1" applyFill="1" applyBorder="1" applyAlignment="1">
      <alignment vertical="top" wrapText="1"/>
      <protection/>
    </xf>
    <xf numFmtId="180" fontId="24" fillId="0" borderId="11" xfId="67" applyNumberFormat="1" applyFont="1" applyFill="1" applyBorder="1" applyAlignment="1">
      <alignment horizontal="center"/>
      <protection/>
    </xf>
    <xf numFmtId="49" fontId="24" fillId="34" borderId="11" xfId="67" applyNumberFormat="1" applyFont="1" applyFill="1" applyBorder="1" applyAlignment="1">
      <alignment horizontal="center" vertical="top"/>
      <protection/>
    </xf>
    <xf numFmtId="3" fontId="24" fillId="34" borderId="11" xfId="67" applyNumberFormat="1" applyFont="1" applyFill="1" applyBorder="1" applyAlignment="1">
      <alignment horizontal="center" vertical="top" wrapText="1"/>
      <protection/>
    </xf>
    <xf numFmtId="49" fontId="24" fillId="34" borderId="11" xfId="67" applyNumberFormat="1" applyFont="1" applyFill="1" applyBorder="1" applyAlignment="1">
      <alignment horizontal="center" vertical="center"/>
      <protection/>
    </xf>
    <xf numFmtId="49" fontId="24" fillId="0" borderId="14" xfId="67" applyNumberFormat="1" applyFont="1" applyFill="1" applyBorder="1" applyAlignment="1" quotePrefix="1">
      <alignment horizontal="center"/>
      <protection/>
    </xf>
    <xf numFmtId="181" fontId="24" fillId="33" borderId="11" xfId="67" applyNumberFormat="1" applyFont="1" applyFill="1" applyBorder="1" applyAlignment="1">
      <alignment horizontal="right"/>
      <protection/>
    </xf>
    <xf numFmtId="180" fontId="24" fillId="34" borderId="11" xfId="67" applyNumberFormat="1" applyFont="1" applyFill="1" applyBorder="1" applyAlignment="1">
      <alignment vertical="top" wrapText="1"/>
      <protection/>
    </xf>
    <xf numFmtId="180" fontId="24" fillId="34" borderId="11" xfId="67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81" fontId="24" fillId="34" borderId="11" xfId="67" applyNumberFormat="1" applyFont="1" applyFill="1" applyBorder="1" applyAlignment="1">
      <alignment vertical="top" wrapText="1"/>
      <protection/>
    </xf>
    <xf numFmtId="180" fontId="24" fillId="0" borderId="14" xfId="67" applyNumberFormat="1" applyFont="1" applyFill="1" applyBorder="1" applyAlignment="1">
      <alignment horizontal="right"/>
      <protection/>
    </xf>
    <xf numFmtId="49" fontId="24" fillId="0" borderId="0" xfId="67" applyNumberFormat="1" applyFont="1" applyFill="1" applyBorder="1" applyAlignment="1" quotePrefix="1">
      <alignment horizontal="center"/>
      <protection/>
    </xf>
    <xf numFmtId="3" fontId="24" fillId="0" borderId="0" xfId="6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81" fontId="24" fillId="0" borderId="0" xfId="67" applyNumberFormat="1" applyFont="1" applyFill="1" applyBorder="1" applyAlignment="1">
      <alignment horizontal="right"/>
      <protection/>
    </xf>
    <xf numFmtId="180" fontId="24" fillId="34" borderId="11" xfId="67" applyNumberFormat="1" applyFont="1" applyFill="1" applyBorder="1" applyAlignment="1">
      <alignment horizontal="right" vertical="top" wrapText="1"/>
      <protection/>
    </xf>
    <xf numFmtId="180" fontId="25" fillId="34" borderId="11" xfId="67" applyNumberFormat="1" applyFont="1" applyFill="1" applyBorder="1" applyAlignment="1">
      <alignment horizontal="right" vertical="top" wrapText="1"/>
      <protection/>
    </xf>
    <xf numFmtId="1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_Tables1Q" xfId="67"/>
    <cellStyle name="Note" xfId="68"/>
    <cellStyle name="Output" xfId="69"/>
    <cellStyle name="Percent" xfId="70"/>
    <cellStyle name="Percent 12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yanga\Downloads\Quarterly%20back%20years%20series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yanga\Downloads\Quarterly%20back%20years%20seri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mat"/>
      <sheetName val="Time series"/>
      <sheetName val="Work"/>
      <sheetName val="Graph"/>
      <sheetName val="Chart2"/>
      <sheetName val="Chart11"/>
      <sheetName val="Quarterly levels"/>
    </sheetNames>
    <sheetDataSet>
      <sheetData sheetId="0">
        <row r="9">
          <cell r="H9">
            <v>-47.17001420369296</v>
          </cell>
        </row>
        <row r="10">
          <cell r="H10">
            <v>-12.089707184513454</v>
          </cell>
        </row>
        <row r="11">
          <cell r="H11">
            <v>-4.1950550264863935</v>
          </cell>
        </row>
        <row r="12">
          <cell r="H12">
            <v>-13.292840551476104</v>
          </cell>
        </row>
        <row r="14">
          <cell r="H14">
            <v>4.082077012283136</v>
          </cell>
        </row>
        <row r="15">
          <cell r="H15">
            <v>0.0047757150547944605</v>
          </cell>
        </row>
        <row r="16">
          <cell r="H16">
            <v>-11.739122748086217</v>
          </cell>
        </row>
        <row r="17">
          <cell r="H17">
            <v>-0.6886271205664762</v>
          </cell>
        </row>
        <row r="19">
          <cell r="H19">
            <v>-4.889285048365322</v>
          </cell>
        </row>
        <row r="20">
          <cell r="H20">
            <v>-2.7437343440000372</v>
          </cell>
        </row>
        <row r="21">
          <cell r="H21">
            <v>5.301664563427666</v>
          </cell>
        </row>
        <row r="22">
          <cell r="H22">
            <v>7.658965824794972</v>
          </cell>
        </row>
        <row r="24">
          <cell r="H24">
            <v>-0.39543268081364547</v>
          </cell>
        </row>
        <row r="25">
          <cell r="H25">
            <v>1.9930989228784668</v>
          </cell>
        </row>
        <row r="26">
          <cell r="H26">
            <v>8.022674637029859</v>
          </cell>
        </row>
        <row r="27">
          <cell r="H27">
            <v>19.293389035103203</v>
          </cell>
        </row>
        <row r="29">
          <cell r="H29">
            <v>34.56562543504664</v>
          </cell>
        </row>
        <row r="30">
          <cell r="H30">
            <v>23.68220650537447</v>
          </cell>
        </row>
        <row r="31">
          <cell r="H31">
            <v>30.243584607460285</v>
          </cell>
        </row>
        <row r="32">
          <cell r="H32">
            <v>10.072749754395494</v>
          </cell>
        </row>
        <row r="34">
          <cell r="H34">
            <v>10.044771061127644</v>
          </cell>
        </row>
        <row r="35">
          <cell r="H35">
            <v>12.774638268359073</v>
          </cell>
        </row>
        <row r="36">
          <cell r="H36">
            <v>-3.611664137206061</v>
          </cell>
        </row>
        <row r="37">
          <cell r="H37">
            <v>3.9347693112614657</v>
          </cell>
        </row>
        <row r="39">
          <cell r="H39">
            <v>10.154892502398916</v>
          </cell>
        </row>
        <row r="40">
          <cell r="H40">
            <v>2.4518355820521087</v>
          </cell>
        </row>
        <row r="41">
          <cell r="H41">
            <v>19.04321052594664</v>
          </cell>
        </row>
        <row r="42">
          <cell r="H42">
            <v>-15.636624754318618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mat"/>
      <sheetName val="Time series"/>
      <sheetName val="Work"/>
      <sheetName val="Graph"/>
      <sheetName val="Chart2"/>
      <sheetName val="Quarterly levels"/>
    </sheetNames>
    <sheetDataSet>
      <sheetData sheetId="0">
        <row r="9">
          <cell r="J9">
            <v>-5.1357998000161835</v>
          </cell>
        </row>
        <row r="10">
          <cell r="J10">
            <v>4.239687202339315</v>
          </cell>
        </row>
        <row r="11">
          <cell r="J11">
            <v>17.493501670998903</v>
          </cell>
        </row>
        <row r="12">
          <cell r="J12">
            <v>12.505015809832587</v>
          </cell>
        </row>
        <row r="14">
          <cell r="J14">
            <v>-7.272965535316489</v>
          </cell>
        </row>
        <row r="15">
          <cell r="J15">
            <v>0.9323041138957322</v>
          </cell>
        </row>
        <row r="16">
          <cell r="J16">
            <v>15.76688473815615</v>
          </cell>
        </row>
        <row r="17">
          <cell r="J17">
            <v>15.451393842554317</v>
          </cell>
        </row>
        <row r="19">
          <cell r="J19">
            <v>-12.923661120259522</v>
          </cell>
        </row>
        <row r="20">
          <cell r="J20">
            <v>10.44234677404039</v>
          </cell>
        </row>
        <row r="21">
          <cell r="J21">
            <v>11.6222310796128</v>
          </cell>
        </row>
        <row r="22">
          <cell r="J22">
            <v>17.086296486230967</v>
          </cell>
        </row>
        <row r="24">
          <cell r="J24">
            <v>16.089334227146026</v>
          </cell>
        </row>
        <row r="25">
          <cell r="J25">
            <v>22.90667079399471</v>
          </cell>
        </row>
        <row r="26">
          <cell r="J26">
            <v>-4.055567784381342</v>
          </cell>
        </row>
        <row r="27">
          <cell r="J27">
            <v>2.759323071402564</v>
          </cell>
        </row>
        <row r="29">
          <cell r="J29">
            <v>21.743173916214875</v>
          </cell>
        </row>
        <row r="30">
          <cell r="J30">
            <v>-10.925016440694579</v>
          </cell>
        </row>
        <row r="31">
          <cell r="J31">
            <v>19.823191124887842</v>
          </cell>
        </row>
        <row r="32">
          <cell r="J32">
            <v>-16.90939342275537</v>
          </cell>
        </row>
        <row r="34">
          <cell r="J34">
            <v>-12.962898241024124</v>
          </cell>
        </row>
        <row r="35">
          <cell r="J35">
            <v>13.129440840284179</v>
          </cell>
        </row>
        <row r="36">
          <cell r="J36">
            <v>6.4546050224230545</v>
          </cell>
        </row>
        <row r="37">
          <cell r="J37">
            <v>27.14271587847028</v>
          </cell>
        </row>
        <row r="39">
          <cell r="J39">
            <v>35.68814391592667</v>
          </cell>
        </row>
        <row r="40">
          <cell r="J40">
            <v>-4.858417647113278</v>
          </cell>
        </row>
        <row r="41">
          <cell r="J41">
            <v>-8.316280036451417</v>
          </cell>
        </row>
        <row r="42">
          <cell r="J42">
            <v>28.382963416649652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10"/>
  <sheetViews>
    <sheetView zoomScale="110" zoomScaleNormal="110" zoomScalePageLayoutView="0" workbookViewId="0" topLeftCell="A1">
      <pane xSplit="10" ySplit="3" topLeftCell="Q8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Q84" sqref="Q84:U86"/>
    </sheetView>
  </sheetViews>
  <sheetFormatPr defaultColWidth="9.140625" defaultRowHeight="15"/>
  <cols>
    <col min="3" max="3" width="13.8515625" style="0" customWidth="1"/>
    <col min="4" max="4" width="14.00390625" style="0" bestFit="1" customWidth="1"/>
    <col min="5" max="5" width="11.8515625" style="0" customWidth="1"/>
    <col min="6" max="6" width="11.421875" style="0" customWidth="1"/>
    <col min="7" max="7" width="10.00390625" style="0" customWidth="1"/>
    <col min="8" max="8" width="9.8515625" style="0" customWidth="1"/>
    <col min="9" max="9" width="10.421875" style="0" customWidth="1"/>
    <col min="10" max="10" width="14.00390625" style="0" bestFit="1" customWidth="1"/>
    <col min="11" max="11" width="13.28125" style="0" customWidth="1"/>
    <col min="13" max="13" width="9.7109375" style="0" bestFit="1" customWidth="1"/>
    <col min="14" max="14" width="9.28125" style="0" bestFit="1" customWidth="1"/>
    <col min="15" max="16" width="9.7109375" style="0" bestFit="1" customWidth="1"/>
    <col min="17" max="17" width="9.28125" style="0" bestFit="1" customWidth="1"/>
    <col min="18" max="19" width="9.7109375" style="0" bestFit="1" customWidth="1"/>
    <col min="20" max="20" width="9.28125" style="0" bestFit="1" customWidth="1"/>
    <col min="21" max="21" width="9.7109375" style="0" bestFit="1" customWidth="1"/>
  </cols>
  <sheetData>
    <row r="1" spans="1:10" ht="15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pans="1:10" ht="15.75">
      <c r="A2" s="5" t="s">
        <v>35</v>
      </c>
      <c r="B2" s="3"/>
      <c r="C2" s="4"/>
      <c r="D2" s="4"/>
      <c r="E2" s="4"/>
      <c r="F2" s="4"/>
      <c r="G2" s="4"/>
      <c r="H2" s="4"/>
      <c r="I2" s="4"/>
      <c r="J2" s="4"/>
    </row>
    <row r="3" spans="1:27" ht="60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S3" s="13"/>
      <c r="T3" s="13"/>
      <c r="U3" s="13"/>
      <c r="V3" s="13"/>
      <c r="W3" s="13"/>
      <c r="X3" s="13"/>
      <c r="Y3" s="13"/>
      <c r="Z3" s="13"/>
      <c r="AA3" s="13"/>
    </row>
    <row r="4" spans="1:27" s="1" customFormat="1" ht="15">
      <c r="A4" s="9" t="s">
        <v>45</v>
      </c>
      <c r="B4" s="10">
        <v>1</v>
      </c>
      <c r="C4" s="8">
        <v>985.1025423816128</v>
      </c>
      <c r="D4" s="8">
        <v>838.8900467927756</v>
      </c>
      <c r="E4" s="8">
        <v>1256.666361669989</v>
      </c>
      <c r="F4" s="8">
        <v>1594.6815433145475</v>
      </c>
      <c r="G4" s="8">
        <v>651.8735027588904</v>
      </c>
      <c r="H4" s="8">
        <v>190.91793713013297</v>
      </c>
      <c r="I4" s="8">
        <v>1221.8234198528849</v>
      </c>
      <c r="J4" s="8">
        <v>210.1562261444431</v>
      </c>
      <c r="K4" s="8">
        <v>345.7004176659021</v>
      </c>
      <c r="S4" s="54"/>
      <c r="T4" s="54"/>
      <c r="U4" s="54"/>
      <c r="V4" s="54"/>
      <c r="W4" s="54"/>
      <c r="X4" s="54"/>
      <c r="Y4" s="54"/>
      <c r="Z4" s="54"/>
      <c r="AA4" s="54"/>
    </row>
    <row r="5" spans="1:27" s="1" customFormat="1" ht="15">
      <c r="A5" s="58"/>
      <c r="B5" s="57">
        <v>2</v>
      </c>
      <c r="C5" s="61">
        <v>1151.2646376608714</v>
      </c>
      <c r="D5" s="61">
        <v>753.7543645402004</v>
      </c>
      <c r="E5" s="61">
        <v>1201.7155129050814</v>
      </c>
      <c r="F5" s="61">
        <v>1835.4197137823885</v>
      </c>
      <c r="G5" s="61">
        <v>419.10619862830436</v>
      </c>
      <c r="H5" s="61">
        <v>166.5168799656949</v>
      </c>
      <c r="I5" s="61">
        <v>1169.928830716899</v>
      </c>
      <c r="J5" s="61">
        <v>186.68917412909724</v>
      </c>
      <c r="K5" s="71">
        <v>356.5474154866475</v>
      </c>
      <c r="S5" s="54"/>
      <c r="T5" s="54"/>
      <c r="U5" s="54"/>
      <c r="V5" s="54"/>
      <c r="W5" s="54"/>
      <c r="X5" s="54"/>
      <c r="Y5" s="54"/>
      <c r="Z5" s="54"/>
      <c r="AA5" s="54"/>
    </row>
    <row r="6" spans="1:27" s="1" customFormat="1" ht="15">
      <c r="A6" s="9"/>
      <c r="B6" s="10">
        <v>3</v>
      </c>
      <c r="C6" s="8">
        <v>955.420154374581</v>
      </c>
      <c r="D6" s="8">
        <v>616.7671134249849</v>
      </c>
      <c r="E6" s="8">
        <v>1459.2091655710328</v>
      </c>
      <c r="F6" s="8">
        <v>1367.6708343195317</v>
      </c>
      <c r="G6" s="8">
        <v>372.29699843151235</v>
      </c>
      <c r="H6" s="8">
        <v>308.21350865327724</v>
      </c>
      <c r="I6" s="8">
        <v>1266.6910013919576</v>
      </c>
      <c r="J6" s="8">
        <v>195.17003552361595</v>
      </c>
      <c r="K6" s="8">
        <v>395.129737921283</v>
      </c>
      <c r="S6" s="54"/>
      <c r="T6" s="54"/>
      <c r="U6" s="54"/>
      <c r="V6" s="54"/>
      <c r="W6" s="54"/>
      <c r="X6" s="54"/>
      <c r="Y6" s="54"/>
      <c r="Z6" s="54"/>
      <c r="AA6" s="54"/>
    </row>
    <row r="7" spans="1:27" s="1" customFormat="1" ht="15">
      <c r="A7" s="52"/>
      <c r="B7" s="57">
        <v>4</v>
      </c>
      <c r="C7" s="61">
        <v>642.9633931975026</v>
      </c>
      <c r="D7" s="61">
        <v>709.7619394024024</v>
      </c>
      <c r="E7" s="61">
        <v>1382.966647569442</v>
      </c>
      <c r="F7" s="61">
        <v>1473.0792840139911</v>
      </c>
      <c r="G7" s="61">
        <v>340.13287016072513</v>
      </c>
      <c r="H7" s="61">
        <v>457.87747326216027</v>
      </c>
      <c r="I7" s="61">
        <v>1383.4379907057935</v>
      </c>
      <c r="J7" s="61">
        <v>172.65144410994347</v>
      </c>
      <c r="K7" s="71">
        <v>410.48898697485345</v>
      </c>
      <c r="S7" s="54"/>
      <c r="T7" s="54"/>
      <c r="U7" s="54"/>
      <c r="V7" s="54"/>
      <c r="W7" s="54"/>
      <c r="X7" s="54"/>
      <c r="Y7" s="54"/>
      <c r="Z7" s="54"/>
      <c r="AA7" s="54"/>
    </row>
    <row r="8" spans="1:27" s="1" customFormat="1" ht="15">
      <c r="A8" s="9"/>
      <c r="B8" s="10"/>
      <c r="C8" s="8"/>
      <c r="D8" s="8"/>
      <c r="E8" s="8"/>
      <c r="F8" s="8"/>
      <c r="G8" s="8"/>
      <c r="H8" s="8"/>
      <c r="I8" s="8"/>
      <c r="J8" s="8"/>
      <c r="K8" s="8"/>
      <c r="S8" s="54"/>
      <c r="T8" s="54"/>
      <c r="U8" s="54"/>
      <c r="V8" s="54"/>
      <c r="W8" s="54"/>
      <c r="X8" s="54"/>
      <c r="Y8" s="54"/>
      <c r="Z8" s="54"/>
      <c r="AA8" s="54"/>
    </row>
    <row r="9" spans="1:27" s="1" customFormat="1" ht="15">
      <c r="A9" s="56" t="s">
        <v>44</v>
      </c>
      <c r="B9" s="57">
        <v>1</v>
      </c>
      <c r="C9" s="61">
        <v>825.8838275199678</v>
      </c>
      <c r="D9" s="61">
        <v>699.7531947235879</v>
      </c>
      <c r="E9" s="61">
        <v>1185.4604541248216</v>
      </c>
      <c r="F9" s="61">
        <v>1676.9625774854637</v>
      </c>
      <c r="G9" s="61">
        <v>344.384678917411</v>
      </c>
      <c r="H9" s="61">
        <v>429.39714214186773</v>
      </c>
      <c r="I9" s="61">
        <v>1213.7213891241167</v>
      </c>
      <c r="J9" s="61">
        <v>199.36302310239523</v>
      </c>
      <c r="K9" s="71">
        <v>378.3917593056516</v>
      </c>
      <c r="L9" s="63"/>
      <c r="M9" s="63"/>
      <c r="N9" s="63"/>
      <c r="O9" s="63"/>
      <c r="P9" s="63"/>
      <c r="Q9" s="63"/>
      <c r="S9" s="54"/>
      <c r="T9" s="54"/>
      <c r="U9" s="54"/>
      <c r="V9" s="54"/>
      <c r="W9" s="54"/>
      <c r="X9" s="54"/>
      <c r="Y9" s="54"/>
      <c r="Z9" s="54"/>
      <c r="AA9" s="54"/>
    </row>
    <row r="10" spans="1:27" s="1" customFormat="1" ht="15">
      <c r="A10" s="9"/>
      <c r="B10" s="10">
        <v>2</v>
      </c>
      <c r="C10" s="8">
        <v>1011.2779851709785</v>
      </c>
      <c r="D10" s="8">
        <v>752.1249344500587</v>
      </c>
      <c r="E10" s="8">
        <v>1074.6783552859608</v>
      </c>
      <c r="F10" s="8">
        <v>2048.6229820091194</v>
      </c>
      <c r="G10" s="8">
        <v>368.437486421997</v>
      </c>
      <c r="H10" s="8">
        <v>372.04139964822843</v>
      </c>
      <c r="I10" s="8">
        <v>1278.0659195492333</v>
      </c>
      <c r="J10" s="8">
        <v>194.60421115280153</v>
      </c>
      <c r="K10" s="8">
        <v>322.50986829800905</v>
      </c>
      <c r="L10" s="63"/>
      <c r="M10" s="63"/>
      <c r="N10" s="63"/>
      <c r="O10" s="63"/>
      <c r="P10" s="63"/>
      <c r="Q10" s="63"/>
      <c r="S10" s="54"/>
      <c r="T10" s="54"/>
      <c r="U10" s="54"/>
      <c r="V10" s="54"/>
      <c r="W10" s="54"/>
      <c r="X10" s="54"/>
      <c r="Y10" s="54"/>
      <c r="Z10" s="54"/>
      <c r="AA10" s="54"/>
    </row>
    <row r="11" spans="1:27" s="1" customFormat="1" ht="15">
      <c r="A11" s="52"/>
      <c r="B11" s="57">
        <v>3</v>
      </c>
      <c r="C11" s="61">
        <v>822.7246045641898</v>
      </c>
      <c r="D11" s="61">
        <v>558.6609963838466</v>
      </c>
      <c r="E11" s="61">
        <v>1276.701944120624</v>
      </c>
      <c r="F11" s="61">
        <v>1388.180841385786</v>
      </c>
      <c r="G11" s="61">
        <v>356.67893448535324</v>
      </c>
      <c r="H11" s="61">
        <v>436.6783489959654</v>
      </c>
      <c r="I11" s="61">
        <v>1342.3090572416668</v>
      </c>
      <c r="J11" s="61">
        <v>229.31210894922887</v>
      </c>
      <c r="K11" s="71">
        <v>384.6911504730255</v>
      </c>
      <c r="L11" s="63"/>
      <c r="M11" s="63"/>
      <c r="N11" s="63"/>
      <c r="O11" s="63"/>
      <c r="P11" s="63"/>
      <c r="Q11" s="63"/>
      <c r="S11" s="54"/>
      <c r="T11" s="54"/>
      <c r="U11" s="54"/>
      <c r="V11" s="54"/>
      <c r="W11" s="54"/>
      <c r="X11" s="54"/>
      <c r="Y11" s="54"/>
      <c r="Z11" s="54"/>
      <c r="AA11" s="54"/>
    </row>
    <row r="12" spans="1:27" s="1" customFormat="1" ht="15">
      <c r="A12" s="9"/>
      <c r="B12" s="10">
        <v>4</v>
      </c>
      <c r="C12" s="8">
        <v>686.9332797091876</v>
      </c>
      <c r="D12" s="8">
        <v>830.6857913934228</v>
      </c>
      <c r="E12" s="8">
        <v>1319.9170543675712</v>
      </c>
      <c r="F12" s="8">
        <v>1565.3393346836115</v>
      </c>
      <c r="G12" s="8">
        <v>294.9195500671007</v>
      </c>
      <c r="H12" s="8">
        <v>471.61655935750593</v>
      </c>
      <c r="I12" s="8">
        <v>1431.76506297058</v>
      </c>
      <c r="J12" s="8">
        <v>194.2415344917962</v>
      </c>
      <c r="K12" s="8">
        <v>379.6238230836886</v>
      </c>
      <c r="L12" s="63"/>
      <c r="M12" s="63"/>
      <c r="N12" s="63"/>
      <c r="O12" s="63"/>
      <c r="P12" s="63"/>
      <c r="Q12" s="63"/>
      <c r="S12" s="54"/>
      <c r="T12" s="54"/>
      <c r="U12" s="54"/>
      <c r="V12" s="54"/>
      <c r="W12" s="54"/>
      <c r="X12" s="54"/>
      <c r="Y12" s="54"/>
      <c r="Z12" s="54"/>
      <c r="AA12" s="54"/>
    </row>
    <row r="13" spans="1:27" s="1" customFormat="1" ht="15">
      <c r="A13" s="52"/>
      <c r="B13" s="57"/>
      <c r="C13" s="53"/>
      <c r="D13" s="53"/>
      <c r="E13" s="53"/>
      <c r="F13" s="53"/>
      <c r="G13" s="53"/>
      <c r="H13" s="53"/>
      <c r="I13" s="53"/>
      <c r="J13" s="53"/>
      <c r="K13" s="72"/>
      <c r="L13" s="63"/>
      <c r="M13" s="63"/>
      <c r="N13" s="63"/>
      <c r="O13" s="63"/>
      <c r="P13" s="63"/>
      <c r="Q13" s="63"/>
      <c r="S13" s="54"/>
      <c r="T13" s="54"/>
      <c r="U13" s="54"/>
      <c r="V13" s="54"/>
      <c r="W13" s="54"/>
      <c r="X13" s="54"/>
      <c r="Y13" s="54"/>
      <c r="Z13" s="54"/>
      <c r="AA13" s="54"/>
    </row>
    <row r="14" spans="1:27" s="1" customFormat="1" ht="15">
      <c r="A14" s="9" t="s">
        <v>43</v>
      </c>
      <c r="B14" s="10">
        <v>1</v>
      </c>
      <c r="C14" s="8">
        <v>920.0039866344008</v>
      </c>
      <c r="D14" s="8">
        <v>752.7344937270974</v>
      </c>
      <c r="E14" s="8">
        <v>1460.6871661648408</v>
      </c>
      <c r="F14" s="8">
        <v>1709.499289451245</v>
      </c>
      <c r="G14" s="8">
        <v>358.44272672932374</v>
      </c>
      <c r="H14" s="8">
        <v>300.98730280846166</v>
      </c>
      <c r="I14" s="8">
        <v>1570.3079317532417</v>
      </c>
      <c r="J14" s="8">
        <v>184.86341914199298</v>
      </c>
      <c r="K14" s="8">
        <v>511.94515468892405</v>
      </c>
      <c r="L14" s="63"/>
      <c r="M14" s="63"/>
      <c r="N14" s="63"/>
      <c r="O14" s="63"/>
      <c r="P14" s="63"/>
      <c r="Q14" s="63"/>
      <c r="S14" s="54"/>
      <c r="T14" s="54"/>
      <c r="U14" s="54"/>
      <c r="V14" s="54"/>
      <c r="W14" s="54"/>
      <c r="X14" s="54"/>
      <c r="Y14" s="54"/>
      <c r="Z14" s="54"/>
      <c r="AA14" s="54"/>
    </row>
    <row r="15" spans="1:27" s="1" customFormat="1" ht="15">
      <c r="A15" s="56"/>
      <c r="B15" s="57">
        <v>2</v>
      </c>
      <c r="C15" s="61">
        <v>1140.9259373087325</v>
      </c>
      <c r="D15" s="61">
        <v>774.2020459082001</v>
      </c>
      <c r="E15" s="61">
        <v>1614.2320461661543</v>
      </c>
      <c r="F15" s="61">
        <v>2204.873359946737</v>
      </c>
      <c r="G15" s="61">
        <v>368.4550819465036</v>
      </c>
      <c r="H15" s="61">
        <v>256.59672118020063</v>
      </c>
      <c r="I15" s="61">
        <v>1222.005611700517</v>
      </c>
      <c r="J15" s="61">
        <v>196.41851421919344</v>
      </c>
      <c r="K15" s="71">
        <v>407.90918286163867</v>
      </c>
      <c r="L15" s="63"/>
      <c r="M15" s="63"/>
      <c r="N15" s="63"/>
      <c r="O15" s="63"/>
      <c r="P15" s="63"/>
      <c r="Q15" s="63"/>
      <c r="S15" s="54"/>
      <c r="T15" s="54"/>
      <c r="U15" s="54"/>
      <c r="V15" s="54"/>
      <c r="W15" s="54"/>
      <c r="X15" s="54"/>
      <c r="Y15" s="54"/>
      <c r="Z15" s="54"/>
      <c r="AA15" s="54"/>
    </row>
    <row r="16" spans="1:27" s="1" customFormat="1" ht="15">
      <c r="A16" s="9"/>
      <c r="B16" s="10">
        <v>3</v>
      </c>
      <c r="C16" s="8">
        <v>929.8484419635596</v>
      </c>
      <c r="D16" s="8">
        <v>514.7136265118908</v>
      </c>
      <c r="E16" s="8">
        <v>2054.8899217938997</v>
      </c>
      <c r="F16" s="8">
        <v>1449.5438398992885</v>
      </c>
      <c r="G16" s="8">
        <v>314.8079565495516</v>
      </c>
      <c r="H16" s="8">
        <v>332.0417262822653</v>
      </c>
      <c r="I16" s="8">
        <v>1187.115393391302</v>
      </c>
      <c r="J16" s="8">
        <v>265.46748485788885</v>
      </c>
      <c r="K16" s="8">
        <v>394.49434163278397</v>
      </c>
      <c r="L16" s="63"/>
      <c r="M16" s="63"/>
      <c r="N16" s="63"/>
      <c r="O16" s="63"/>
      <c r="P16" s="63"/>
      <c r="Q16" s="63"/>
      <c r="S16" s="54"/>
      <c r="T16" s="54"/>
      <c r="U16" s="54"/>
      <c r="V16" s="54"/>
      <c r="W16" s="54"/>
      <c r="X16" s="54"/>
      <c r="Y16" s="54"/>
      <c r="Z16" s="54"/>
      <c r="AA16" s="54"/>
    </row>
    <row r="17" spans="1:27" s="1" customFormat="1" ht="15">
      <c r="A17" s="14"/>
      <c r="B17" s="18">
        <v>4</v>
      </c>
      <c r="C17" s="16">
        <v>1000.3191255658609</v>
      </c>
      <c r="D17" s="16">
        <v>724.6755661973598</v>
      </c>
      <c r="E17" s="16">
        <v>1478.584941562863</v>
      </c>
      <c r="F17" s="16">
        <v>1595.8372768759793</v>
      </c>
      <c r="G17" s="16">
        <v>292.888654061486</v>
      </c>
      <c r="H17" s="16">
        <v>275.9965957660842</v>
      </c>
      <c r="I17" s="16">
        <v>1632.1031394575007</v>
      </c>
      <c r="J17" s="16">
        <v>224.2545589919446</v>
      </c>
      <c r="K17" s="16">
        <v>413.29781645298107</v>
      </c>
      <c r="L17" s="63"/>
      <c r="M17" s="63"/>
      <c r="N17" s="63"/>
      <c r="O17" s="63"/>
      <c r="P17" s="63"/>
      <c r="Q17" s="63"/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1" customFormat="1" ht="15">
      <c r="A18" s="7"/>
      <c r="B18" s="10"/>
      <c r="C18" s="8"/>
      <c r="D18" s="8"/>
      <c r="E18" s="8"/>
      <c r="F18" s="8"/>
      <c r="G18" s="8"/>
      <c r="H18" s="8"/>
      <c r="I18" s="8"/>
      <c r="J18" s="8"/>
      <c r="K18" s="8"/>
      <c r="L18" s="63"/>
      <c r="M18" s="63"/>
      <c r="N18" s="63"/>
      <c r="O18" s="63"/>
      <c r="P18" s="63"/>
      <c r="Q18" s="63"/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1" customFormat="1" ht="15">
      <c r="A19" s="17" t="s">
        <v>42</v>
      </c>
      <c r="B19" s="18">
        <v>1</v>
      </c>
      <c r="C19" s="16">
        <v>909.9371531867884</v>
      </c>
      <c r="D19" s="16">
        <v>881.66812134745</v>
      </c>
      <c r="E19" s="16">
        <v>1473.3486957941054</v>
      </c>
      <c r="F19" s="16">
        <v>2260.622641201788</v>
      </c>
      <c r="G19" s="16">
        <v>340.91744008439395</v>
      </c>
      <c r="H19" s="16">
        <v>267.78236245531286</v>
      </c>
      <c r="I19" s="16">
        <v>1577.4859478509125</v>
      </c>
      <c r="J19" s="16">
        <v>160.97229731675682</v>
      </c>
      <c r="K19" s="16">
        <v>440.1762870591751</v>
      </c>
      <c r="L19" s="63"/>
      <c r="M19" s="63"/>
      <c r="N19" s="63"/>
      <c r="O19" s="63"/>
      <c r="P19" s="63"/>
      <c r="Q19" s="63"/>
      <c r="S19" s="54"/>
      <c r="T19" s="54"/>
      <c r="U19" s="54"/>
      <c r="V19" s="54"/>
      <c r="W19" s="54"/>
      <c r="X19" s="54"/>
      <c r="Y19" s="54"/>
      <c r="Z19" s="54"/>
      <c r="AA19" s="54"/>
    </row>
    <row r="20" spans="1:27" s="1" customFormat="1" ht="15">
      <c r="A20" s="7"/>
      <c r="B20" s="10">
        <v>2</v>
      </c>
      <c r="C20" s="8">
        <v>1218.3382759430572</v>
      </c>
      <c r="D20" s="8">
        <v>892.7926343740231</v>
      </c>
      <c r="E20" s="8">
        <v>1455.9989946418414</v>
      </c>
      <c r="F20" s="8">
        <v>2535.0180767391826</v>
      </c>
      <c r="G20" s="8">
        <v>358.3456533209239</v>
      </c>
      <c r="H20" s="8">
        <v>370.5238147869965</v>
      </c>
      <c r="I20" s="8">
        <v>1475.054679933012</v>
      </c>
      <c r="J20" s="8">
        <v>216.92921660237946</v>
      </c>
      <c r="K20" s="8">
        <v>442.8597147031234</v>
      </c>
      <c r="L20" s="63"/>
      <c r="M20" s="63"/>
      <c r="N20" s="63"/>
      <c r="O20" s="63"/>
      <c r="P20" s="63"/>
      <c r="Q20" s="63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1" customFormat="1" ht="15">
      <c r="A21" s="14"/>
      <c r="B21" s="18">
        <v>3</v>
      </c>
      <c r="C21" s="16">
        <v>900.4744126224996</v>
      </c>
      <c r="D21" s="16">
        <v>607.2272258506271</v>
      </c>
      <c r="E21" s="16">
        <v>1529.2690987006308</v>
      </c>
      <c r="F21" s="16">
        <v>1468.7230729481498</v>
      </c>
      <c r="G21" s="16">
        <v>331.49801842478996</v>
      </c>
      <c r="H21" s="16">
        <v>374.68847949011666</v>
      </c>
      <c r="I21" s="16">
        <v>1593.1401185955926</v>
      </c>
      <c r="J21" s="16">
        <v>296.3207293893088</v>
      </c>
      <c r="K21" s="16">
        <v>530.4042654816262</v>
      </c>
      <c r="L21" s="63"/>
      <c r="M21" s="63"/>
      <c r="N21" s="63"/>
      <c r="O21" s="63"/>
      <c r="P21" s="63"/>
      <c r="Q21" s="63"/>
      <c r="S21" s="54"/>
      <c r="T21" s="54"/>
      <c r="U21" s="54"/>
      <c r="V21" s="54"/>
      <c r="W21" s="54"/>
      <c r="X21" s="54"/>
      <c r="Y21" s="54"/>
      <c r="Z21" s="54"/>
      <c r="AA21" s="54"/>
    </row>
    <row r="22" spans="1:27" s="1" customFormat="1" ht="15">
      <c r="A22" s="7"/>
      <c r="B22" s="10">
        <v>4</v>
      </c>
      <c r="C22" s="8">
        <v>966.7714133440815</v>
      </c>
      <c r="D22" s="8">
        <v>626.5119057685787</v>
      </c>
      <c r="E22" s="8">
        <v>1606.5839030430532</v>
      </c>
      <c r="F22" s="8">
        <v>1728.0438387728168</v>
      </c>
      <c r="G22" s="8">
        <v>315.3208959807572</v>
      </c>
      <c r="H22" s="8">
        <v>500.70674099283565</v>
      </c>
      <c r="I22" s="8">
        <v>1295.878022493143</v>
      </c>
      <c r="J22" s="8">
        <v>262.571357825198</v>
      </c>
      <c r="K22" s="8">
        <v>546.803322812582</v>
      </c>
      <c r="L22" s="63"/>
      <c r="M22" s="63"/>
      <c r="N22" s="63"/>
      <c r="O22" s="63"/>
      <c r="P22" s="63"/>
      <c r="Q22" s="63"/>
      <c r="S22" s="54"/>
      <c r="T22" s="54"/>
      <c r="U22" s="54"/>
      <c r="V22" s="54"/>
      <c r="W22" s="54"/>
      <c r="X22" s="54"/>
      <c r="Y22" s="54"/>
      <c r="Z22" s="54"/>
      <c r="AA22" s="54"/>
    </row>
    <row r="23" spans="1:27" s="1" customFormat="1" ht="15">
      <c r="A23" s="14"/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63"/>
      <c r="M23" s="63"/>
      <c r="N23" s="63"/>
      <c r="O23" s="63"/>
      <c r="P23" s="63"/>
      <c r="Q23" s="63"/>
      <c r="S23" s="54"/>
      <c r="T23" s="54"/>
      <c r="U23" s="54"/>
      <c r="V23" s="54"/>
      <c r="W23" s="54"/>
      <c r="X23" s="54"/>
      <c r="Y23" s="54"/>
      <c r="Z23" s="54"/>
      <c r="AA23" s="54"/>
    </row>
    <row r="24" spans="1:27" s="1" customFormat="1" ht="15">
      <c r="A24" s="19" t="s">
        <v>41</v>
      </c>
      <c r="B24" s="20">
        <v>1</v>
      </c>
      <c r="C24" s="21">
        <v>876.6327500993558</v>
      </c>
      <c r="D24" s="21">
        <v>794.3388051026634</v>
      </c>
      <c r="E24" s="21">
        <v>2120.7255157646605</v>
      </c>
      <c r="F24" s="21">
        <v>2519.6570705425343</v>
      </c>
      <c r="G24" s="21">
        <v>339.569341111707</v>
      </c>
      <c r="H24" s="21">
        <v>358.1557513640049</v>
      </c>
      <c r="I24" s="21">
        <v>1157.0254852882956</v>
      </c>
      <c r="J24" s="21">
        <v>186.87166824516504</v>
      </c>
      <c r="K24" s="21">
        <v>562.4838811336059</v>
      </c>
      <c r="L24" s="63"/>
      <c r="M24" s="63"/>
      <c r="N24" s="63"/>
      <c r="O24" s="63"/>
      <c r="P24" s="63"/>
      <c r="Q24" s="63"/>
      <c r="S24" s="54"/>
      <c r="T24" s="54"/>
      <c r="U24" s="54"/>
      <c r="V24" s="54"/>
      <c r="W24" s="54"/>
      <c r="X24" s="54"/>
      <c r="Y24" s="54"/>
      <c r="Z24" s="54"/>
      <c r="AA24" s="54"/>
    </row>
    <row r="25" spans="1:27" s="1" customFormat="1" ht="15">
      <c r="A25" s="14"/>
      <c r="B25" s="18">
        <v>2</v>
      </c>
      <c r="C25" s="16">
        <v>1269.6947344479643</v>
      </c>
      <c r="D25" s="16">
        <v>807.5746684325552</v>
      </c>
      <c r="E25" s="16">
        <v>2115.736349029928</v>
      </c>
      <c r="F25" s="16">
        <v>2219.020687639506</v>
      </c>
      <c r="G25" s="16">
        <v>365.487836677445</v>
      </c>
      <c r="H25" s="16">
        <v>332.5461347016836</v>
      </c>
      <c r="I25" s="16">
        <v>1497.0200261020798</v>
      </c>
      <c r="J25" s="16">
        <v>266.62047810547824</v>
      </c>
      <c r="K25" s="16">
        <v>527.0198530705585</v>
      </c>
      <c r="L25" s="63"/>
      <c r="M25" s="63"/>
      <c r="N25" s="63"/>
      <c r="O25" s="63"/>
      <c r="P25" s="63"/>
      <c r="Q25" s="63"/>
      <c r="S25" s="54"/>
      <c r="T25" s="54"/>
      <c r="U25" s="54"/>
      <c r="V25" s="54"/>
      <c r="W25" s="54"/>
      <c r="X25" s="54"/>
      <c r="Y25" s="54"/>
      <c r="Z25" s="54"/>
      <c r="AA25" s="54"/>
    </row>
    <row r="26" spans="1:27" s="1" customFormat="1" ht="15">
      <c r="A26" s="19"/>
      <c r="B26" s="20">
        <v>3</v>
      </c>
      <c r="C26" s="21">
        <v>911.3168186847726</v>
      </c>
      <c r="D26" s="21">
        <v>628.0682110130704</v>
      </c>
      <c r="E26" s="21">
        <v>2669.3039689530938</v>
      </c>
      <c r="F26" s="21">
        <v>1505.9683272633051</v>
      </c>
      <c r="G26" s="21">
        <v>358.09302587121215</v>
      </c>
      <c r="H26" s="21">
        <v>437.8002625047706</v>
      </c>
      <c r="I26" s="21">
        <v>2228.8062528847868</v>
      </c>
      <c r="J26" s="21">
        <v>284.30324134975217</v>
      </c>
      <c r="K26" s="21">
        <v>592.1413163352296</v>
      </c>
      <c r="L26" s="63"/>
      <c r="M26" s="63"/>
      <c r="N26" s="63"/>
      <c r="O26" s="63"/>
      <c r="P26" s="63"/>
      <c r="Q26" s="63"/>
      <c r="S26" s="54"/>
      <c r="T26" s="54"/>
      <c r="U26" s="54"/>
      <c r="V26" s="54"/>
      <c r="W26" s="54"/>
      <c r="X26" s="54"/>
      <c r="Y26" s="54"/>
      <c r="Z26" s="54"/>
      <c r="AA26" s="54"/>
    </row>
    <row r="27" spans="1:27" s="1" customFormat="1" ht="15">
      <c r="A27" s="14"/>
      <c r="B27" s="18">
        <v>4</v>
      </c>
      <c r="C27" s="16">
        <v>1185.2025611745637</v>
      </c>
      <c r="D27" s="16">
        <v>568.1479802595585</v>
      </c>
      <c r="E27" s="16">
        <v>1885.213391120213</v>
      </c>
      <c r="F27" s="16">
        <v>1709.3911679241482</v>
      </c>
      <c r="G27" s="16">
        <v>376.15698315129777</v>
      </c>
      <c r="H27" s="16">
        <v>467.75892869323684</v>
      </c>
      <c r="I27" s="16">
        <v>1533.630431294661</v>
      </c>
      <c r="J27" s="16">
        <v>269.8165498805637</v>
      </c>
      <c r="K27" s="16">
        <v>673.7112356319876</v>
      </c>
      <c r="L27" s="63"/>
      <c r="M27" s="63"/>
      <c r="N27" s="63"/>
      <c r="O27" s="63"/>
      <c r="P27" s="63"/>
      <c r="Q27" s="63"/>
      <c r="S27" s="54"/>
      <c r="T27" s="54"/>
      <c r="U27" s="54"/>
      <c r="V27" s="54"/>
      <c r="W27" s="54"/>
      <c r="X27" s="54"/>
      <c r="Y27" s="54"/>
      <c r="Z27" s="54"/>
      <c r="AA27" s="54"/>
    </row>
    <row r="28" spans="1:27" s="1" customFormat="1" ht="1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63"/>
      <c r="M28" s="63"/>
      <c r="N28" s="63"/>
      <c r="O28" s="63"/>
      <c r="P28" s="63"/>
      <c r="Q28" s="63"/>
      <c r="S28" s="54"/>
      <c r="T28" s="54"/>
      <c r="U28" s="54"/>
      <c r="V28" s="54"/>
      <c r="W28" s="54"/>
      <c r="X28" s="54"/>
      <c r="Y28" s="54"/>
      <c r="Z28" s="54"/>
      <c r="AA28" s="54"/>
    </row>
    <row r="29" spans="1:27" s="1" customFormat="1" ht="15">
      <c r="A29" s="14" t="s">
        <v>40</v>
      </c>
      <c r="B29" s="18">
        <v>1</v>
      </c>
      <c r="C29" s="16">
        <v>1110.6043529196152</v>
      </c>
      <c r="D29" s="16">
        <v>665.4669544917377</v>
      </c>
      <c r="E29" s="16">
        <v>2138.3591676909223</v>
      </c>
      <c r="F29" s="16">
        <v>2137.4190602739905</v>
      </c>
      <c r="G29" s="16">
        <v>456.9436076526355</v>
      </c>
      <c r="H29" s="16">
        <v>382.000600694373</v>
      </c>
      <c r="I29" s="16">
        <v>1638.1131395455636</v>
      </c>
      <c r="J29" s="16">
        <v>227.50350007184338</v>
      </c>
      <c r="K29" s="16">
        <v>615.4763938674134</v>
      </c>
      <c r="L29" s="63"/>
      <c r="M29" s="63"/>
      <c r="N29" s="63"/>
      <c r="O29" s="63"/>
      <c r="P29" s="63"/>
      <c r="Q29" s="63"/>
      <c r="S29" s="54"/>
      <c r="T29" s="54"/>
      <c r="U29" s="54"/>
      <c r="V29" s="54"/>
      <c r="W29" s="54"/>
      <c r="X29" s="54"/>
      <c r="Y29" s="54"/>
      <c r="Z29" s="54"/>
      <c r="AA29" s="54"/>
    </row>
    <row r="30" spans="1:27" s="1" customFormat="1" ht="15">
      <c r="A30" s="19"/>
      <c r="B30" s="20">
        <v>2</v>
      </c>
      <c r="C30" s="21">
        <v>1392.0272236303465</v>
      </c>
      <c r="D30" s="21">
        <v>776.2331331465041</v>
      </c>
      <c r="E30" s="21">
        <v>1834.8234422464682</v>
      </c>
      <c r="F30" s="21">
        <v>2787.7395039814837</v>
      </c>
      <c r="G30" s="21">
        <v>452.04342091142325</v>
      </c>
      <c r="H30" s="21">
        <v>318.0267961547244</v>
      </c>
      <c r="I30" s="21">
        <v>1639.1191991378746</v>
      </c>
      <c r="J30" s="21">
        <v>237.49214703819626</v>
      </c>
      <c r="K30" s="21">
        <v>562.7227422234317</v>
      </c>
      <c r="L30" s="63"/>
      <c r="M30" s="63"/>
      <c r="N30" s="63"/>
      <c r="O30" s="63"/>
      <c r="P30" s="63"/>
      <c r="Q30" s="63"/>
      <c r="S30" s="54"/>
      <c r="T30" s="54"/>
      <c r="U30" s="54"/>
      <c r="V30" s="54"/>
      <c r="W30" s="54"/>
      <c r="X30" s="54"/>
      <c r="Y30" s="54"/>
      <c r="Z30" s="54"/>
      <c r="AA30" s="54"/>
    </row>
    <row r="31" spans="1:27" s="1" customFormat="1" ht="15">
      <c r="A31" s="14"/>
      <c r="B31" s="18">
        <v>3</v>
      </c>
      <c r="C31" s="16">
        <v>1181.6727646228942</v>
      </c>
      <c r="D31" s="16">
        <v>563.3627364499056</v>
      </c>
      <c r="E31" s="16">
        <v>1822.6224067361402</v>
      </c>
      <c r="F31" s="16">
        <v>1725.825470059463</v>
      </c>
      <c r="G31" s="16">
        <v>466.3931931239868</v>
      </c>
      <c r="H31" s="16">
        <v>408.50798147283126</v>
      </c>
      <c r="I31" s="16">
        <v>1792.046055611645</v>
      </c>
      <c r="J31" s="16">
        <v>340.6612162567647</v>
      </c>
      <c r="K31" s="16">
        <v>675.3992267361094</v>
      </c>
      <c r="L31" s="63"/>
      <c r="M31" s="63"/>
      <c r="N31" s="63"/>
      <c r="O31" s="63"/>
      <c r="P31" s="63"/>
      <c r="Q31" s="63"/>
      <c r="S31" s="54"/>
      <c r="T31" s="54"/>
      <c r="U31" s="54"/>
      <c r="V31" s="54"/>
      <c r="W31" s="54"/>
      <c r="X31" s="54"/>
      <c r="Y31" s="54"/>
      <c r="Z31" s="54"/>
      <c r="AA31" s="54"/>
    </row>
    <row r="32" spans="1:27" s="1" customFormat="1" ht="15">
      <c r="A32" s="19"/>
      <c r="B32" s="20">
        <v>4</v>
      </c>
      <c r="C32" s="21">
        <v>1240.143882189025</v>
      </c>
      <c r="D32" s="21">
        <v>572.4985933461796</v>
      </c>
      <c r="E32" s="21">
        <v>2033.3420439041454</v>
      </c>
      <c r="F32" s="21">
        <v>1935.5835098853004</v>
      </c>
      <c r="G32" s="21">
        <v>414.0463347478116</v>
      </c>
      <c r="H32" s="21">
        <v>550.5725292332543</v>
      </c>
      <c r="I32" s="21">
        <v>1972.4611086519058</v>
      </c>
      <c r="J32" s="21">
        <v>224.1922079415542</v>
      </c>
      <c r="K32" s="21">
        <v>722.1783986576929</v>
      </c>
      <c r="L32" s="63"/>
      <c r="M32" s="63"/>
      <c r="N32" s="63"/>
      <c r="O32" s="63"/>
      <c r="P32" s="63"/>
      <c r="Q32" s="63"/>
      <c r="S32" s="54"/>
      <c r="T32" s="54"/>
      <c r="U32" s="54"/>
      <c r="V32" s="54"/>
      <c r="W32" s="54"/>
      <c r="X32" s="54"/>
      <c r="Y32" s="54"/>
      <c r="Z32" s="54"/>
      <c r="AA32" s="54"/>
    </row>
    <row r="33" spans="1:27" s="1" customFormat="1" ht="15">
      <c r="A33" s="14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63"/>
      <c r="M33" s="63"/>
      <c r="N33" s="63"/>
      <c r="O33" s="63"/>
      <c r="P33" s="63"/>
      <c r="Q33" s="63"/>
      <c r="S33" s="54"/>
      <c r="T33" s="54"/>
      <c r="U33" s="54"/>
      <c r="V33" s="54"/>
      <c r="W33" s="54"/>
      <c r="X33" s="54"/>
      <c r="Y33" s="54"/>
      <c r="Z33" s="54"/>
      <c r="AA33" s="54"/>
    </row>
    <row r="34" spans="1:27" s="1" customFormat="1" ht="15">
      <c r="A34" s="7" t="s">
        <v>39</v>
      </c>
      <c r="B34" s="10">
        <v>1</v>
      </c>
      <c r="C34" s="8">
        <v>1089.2827726283106</v>
      </c>
      <c r="D34" s="8">
        <v>696.7461570485181</v>
      </c>
      <c r="E34" s="8">
        <v>2316.175212584763</v>
      </c>
      <c r="F34" s="8">
        <v>2285.919610984785</v>
      </c>
      <c r="G34" s="8">
        <v>502.84254691980004</v>
      </c>
      <c r="H34" s="8">
        <v>535.8955737655696</v>
      </c>
      <c r="I34" s="8">
        <v>1712.5160371733425</v>
      </c>
      <c r="J34" s="8">
        <v>198.01245286276207</v>
      </c>
      <c r="K34" s="8">
        <v>713.6972912361908</v>
      </c>
      <c r="L34" s="63"/>
      <c r="M34" s="63"/>
      <c r="N34" s="63"/>
      <c r="O34" s="63"/>
      <c r="P34" s="63"/>
      <c r="Q34" s="63"/>
      <c r="S34" s="54"/>
      <c r="T34" s="54"/>
      <c r="U34" s="54"/>
      <c r="V34" s="54"/>
      <c r="W34" s="54"/>
      <c r="X34" s="54"/>
      <c r="Y34" s="54"/>
      <c r="Z34" s="54"/>
      <c r="AA34" s="54"/>
    </row>
    <row r="35" spans="1:27" s="1" customFormat="1" ht="15">
      <c r="A35" s="14"/>
      <c r="B35" s="18">
        <v>2</v>
      </c>
      <c r="C35" s="16">
        <v>1451.8117939109266</v>
      </c>
      <c r="D35" s="16">
        <v>653.9837813135815</v>
      </c>
      <c r="E35" s="16">
        <v>2443.032569775404</v>
      </c>
      <c r="F35" s="16">
        <v>2909.062148600227</v>
      </c>
      <c r="G35" s="16">
        <v>509.7903327487734</v>
      </c>
      <c r="H35" s="16">
        <v>450.76076234040835</v>
      </c>
      <c r="I35" s="16">
        <v>1810.4779924303382</v>
      </c>
      <c r="J35" s="16">
        <v>268.67353798389695</v>
      </c>
      <c r="K35" s="16">
        <v>648.3112426386404</v>
      </c>
      <c r="L35" s="63"/>
      <c r="M35" s="63"/>
      <c r="N35" s="63"/>
      <c r="O35" s="63"/>
      <c r="P35" s="63"/>
      <c r="Q35" s="63"/>
      <c r="S35" s="54"/>
      <c r="T35" s="54"/>
      <c r="U35" s="54"/>
      <c r="V35" s="54"/>
      <c r="W35" s="54"/>
      <c r="X35" s="54"/>
      <c r="Y35" s="54"/>
      <c r="Z35" s="54"/>
      <c r="AA35" s="54"/>
    </row>
    <row r="36" spans="1:27" s="1" customFormat="1" ht="15">
      <c r="A36" s="19"/>
      <c r="B36" s="20">
        <v>3</v>
      </c>
      <c r="C36" s="21">
        <v>1094.457488862905</v>
      </c>
      <c r="D36" s="21">
        <v>559.7729760395725</v>
      </c>
      <c r="E36" s="21">
        <v>2777.5930488518275</v>
      </c>
      <c r="F36" s="21">
        <v>1930.3813087803717</v>
      </c>
      <c r="G36" s="21">
        <v>449.5486374295576</v>
      </c>
      <c r="H36" s="21">
        <v>556.1614995076404</v>
      </c>
      <c r="I36" s="21">
        <v>1956.6325304534957</v>
      </c>
      <c r="J36" s="21">
        <v>362.6495522307213</v>
      </c>
      <c r="K36" s="21">
        <v>776.9820432375648</v>
      </c>
      <c r="L36" s="63"/>
      <c r="M36" s="63"/>
      <c r="N36" s="63"/>
      <c r="O36" s="63"/>
      <c r="P36" s="63"/>
      <c r="Q36" s="63"/>
      <c r="S36" s="54"/>
      <c r="T36" s="54"/>
      <c r="U36" s="54"/>
      <c r="V36" s="54"/>
      <c r="W36" s="54"/>
      <c r="X36" s="54"/>
      <c r="Y36" s="54"/>
      <c r="Z36" s="54"/>
      <c r="AA36" s="54"/>
    </row>
    <row r="37" spans="1:27" s="1" customFormat="1" ht="15">
      <c r="A37" s="14"/>
      <c r="B37" s="18">
        <v>4</v>
      </c>
      <c r="C37" s="16">
        <v>1426.1151284143048</v>
      </c>
      <c r="D37" s="16">
        <v>414.9767656220479</v>
      </c>
      <c r="E37" s="16">
        <v>2470.111827917775</v>
      </c>
      <c r="F37" s="16">
        <v>1691.3593668811432</v>
      </c>
      <c r="G37" s="16">
        <v>430.33810286187145</v>
      </c>
      <c r="H37" s="16">
        <v>725.2598371471531</v>
      </c>
      <c r="I37" s="16">
        <v>2096.2782648807656</v>
      </c>
      <c r="J37" s="16">
        <v>285.04406196479954</v>
      </c>
      <c r="K37" s="16">
        <v>800.084043682435</v>
      </c>
      <c r="L37" s="63"/>
      <c r="M37" s="63"/>
      <c r="N37" s="63"/>
      <c r="O37" s="63"/>
      <c r="P37" s="63"/>
      <c r="Q37" s="63"/>
      <c r="S37" s="54"/>
      <c r="T37" s="54"/>
      <c r="U37" s="54"/>
      <c r="V37" s="54"/>
      <c r="W37" s="54"/>
      <c r="X37" s="54"/>
      <c r="Y37" s="54"/>
      <c r="Z37" s="54"/>
      <c r="AA37" s="54"/>
    </row>
    <row r="38" spans="1:27" s="1" customFormat="1" ht="15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63"/>
      <c r="M38" s="63"/>
      <c r="N38" s="63"/>
      <c r="O38" s="63"/>
      <c r="P38" s="63"/>
      <c r="Q38" s="63"/>
      <c r="S38" s="54"/>
      <c r="T38" s="54"/>
      <c r="U38" s="54"/>
      <c r="V38" s="54"/>
      <c r="W38" s="54"/>
      <c r="X38" s="54"/>
      <c r="Y38" s="54"/>
      <c r="Z38" s="54"/>
      <c r="AA38" s="54"/>
    </row>
    <row r="39" spans="1:27" s="1" customFormat="1" ht="15">
      <c r="A39" s="14" t="s">
        <v>38</v>
      </c>
      <c r="B39" s="18">
        <v>1</v>
      </c>
      <c r="C39" s="16">
        <v>1190.75131442058</v>
      </c>
      <c r="D39" s="16">
        <v>510.96599321322515</v>
      </c>
      <c r="E39" s="16">
        <v>2963.6436893272808</v>
      </c>
      <c r="F39" s="16">
        <v>1292.210302446117</v>
      </c>
      <c r="G39" s="16">
        <v>553.9056670158305</v>
      </c>
      <c r="H39" s="16">
        <v>627.2168376637422</v>
      </c>
      <c r="I39" s="16">
        <v>1844.552938856928</v>
      </c>
      <c r="J39" s="16">
        <v>268.67942201188106</v>
      </c>
      <c r="K39" s="16">
        <v>757.833121446911</v>
      </c>
      <c r="L39" s="63"/>
      <c r="M39" s="63"/>
      <c r="N39" s="63"/>
      <c r="O39" s="63"/>
      <c r="P39" s="63"/>
      <c r="Q39" s="63"/>
      <c r="S39" s="54"/>
      <c r="T39" s="54"/>
      <c r="U39" s="54"/>
      <c r="V39" s="54"/>
      <c r="W39" s="54"/>
      <c r="X39" s="54"/>
      <c r="Y39" s="54"/>
      <c r="Z39" s="54"/>
      <c r="AA39" s="54"/>
    </row>
    <row r="40" spans="1:27" s="1" customFormat="1" ht="15">
      <c r="A40" s="47"/>
      <c r="B40" s="55">
        <v>2</v>
      </c>
      <c r="C40" s="21">
        <v>1491.7331462918662</v>
      </c>
      <c r="D40" s="21">
        <v>471.36307996216965</v>
      </c>
      <c r="E40" s="21">
        <v>2211.4463929059993</v>
      </c>
      <c r="F40" s="21">
        <v>2079.1369021326545</v>
      </c>
      <c r="G40" s="21">
        <v>522.2895535209697</v>
      </c>
      <c r="H40" s="21">
        <v>585.4642587221739</v>
      </c>
      <c r="I40" s="21">
        <v>2003.4412646407482</v>
      </c>
      <c r="J40" s="21">
        <v>255.6202554013637</v>
      </c>
      <c r="K40" s="21">
        <v>710.5994255459701</v>
      </c>
      <c r="L40" s="63"/>
      <c r="M40" s="63"/>
      <c r="N40" s="63"/>
      <c r="O40" s="63"/>
      <c r="P40" s="63"/>
      <c r="Q40" s="63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1" customFormat="1" ht="15">
      <c r="A41" s="16"/>
      <c r="B41" s="45">
        <v>3</v>
      </c>
      <c r="C41" s="16">
        <v>1062.3354839650606</v>
      </c>
      <c r="D41" s="16">
        <v>434.38345644458775</v>
      </c>
      <c r="E41" s="16">
        <v>2135.2344423143204</v>
      </c>
      <c r="F41" s="16">
        <v>3378.1054739948977</v>
      </c>
      <c r="G41" s="16">
        <v>535.1571308717928</v>
      </c>
      <c r="H41" s="16">
        <v>590.9574108580861</v>
      </c>
      <c r="I41" s="16">
        <v>2104.8787673304114</v>
      </c>
      <c r="J41" s="16">
        <v>332.4905999162774</v>
      </c>
      <c r="K41" s="16">
        <v>820.4442139432631</v>
      </c>
      <c r="L41" s="63"/>
      <c r="M41" s="63"/>
      <c r="N41" s="63"/>
      <c r="O41" s="63"/>
      <c r="P41" s="63"/>
      <c r="Q41" s="63"/>
      <c r="S41" s="54"/>
      <c r="T41" s="54"/>
      <c r="U41" s="54"/>
      <c r="V41" s="54"/>
      <c r="W41" s="54"/>
      <c r="X41" s="54"/>
      <c r="Y41" s="54"/>
      <c r="Z41" s="54"/>
      <c r="AA41" s="54"/>
    </row>
    <row r="42" spans="1:27" s="1" customFormat="1" ht="15">
      <c r="A42" s="21"/>
      <c r="B42" s="55">
        <v>4</v>
      </c>
      <c r="C42" s="21">
        <v>1164.2664142304843</v>
      </c>
      <c r="D42" s="21">
        <v>499.16950367098855</v>
      </c>
      <c r="E42" s="21">
        <v>2724.2651607214357</v>
      </c>
      <c r="F42" s="21">
        <v>2205.6988188753276</v>
      </c>
      <c r="G42" s="21">
        <v>363.04774854250695</v>
      </c>
      <c r="H42" s="21">
        <v>772.6651899194393</v>
      </c>
      <c r="I42" s="21">
        <v>2220.626457988346</v>
      </c>
      <c r="J42" s="21">
        <v>365.94801379360075</v>
      </c>
      <c r="K42" s="21">
        <v>804.0690840959942</v>
      </c>
      <c r="L42" s="63"/>
      <c r="M42" s="63"/>
      <c r="N42" s="63"/>
      <c r="O42" s="63"/>
      <c r="P42" s="63"/>
      <c r="Q42" s="63"/>
      <c r="S42" s="54"/>
      <c r="T42" s="54"/>
      <c r="U42" s="54"/>
      <c r="V42" s="54"/>
      <c r="W42" s="54"/>
      <c r="X42" s="54"/>
      <c r="Y42" s="54"/>
      <c r="Z42" s="54"/>
      <c r="AA42" s="54"/>
    </row>
    <row r="43" spans="1:27" s="1" customFormat="1" ht="15">
      <c r="A43" s="14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63"/>
      <c r="M43" s="63"/>
      <c r="N43" s="63"/>
      <c r="O43" s="63"/>
      <c r="P43" s="63"/>
      <c r="Q43" s="63"/>
      <c r="S43" s="54"/>
      <c r="T43" s="54"/>
      <c r="U43" s="54"/>
      <c r="V43" s="54"/>
      <c r="W43" s="54"/>
      <c r="X43" s="54"/>
      <c r="Y43" s="54"/>
      <c r="Z43" s="54"/>
      <c r="AA43" s="54"/>
    </row>
    <row r="44" spans="1:31" ht="15">
      <c r="A44" s="9" t="s">
        <v>16</v>
      </c>
      <c r="B44" s="10">
        <v>1</v>
      </c>
      <c r="C44" s="8">
        <v>1010.3857521684607</v>
      </c>
      <c r="D44" s="8">
        <v>523.5632199841609</v>
      </c>
      <c r="E44" s="8">
        <v>2365.8918643849834</v>
      </c>
      <c r="F44" s="8">
        <v>2410.43427618069</v>
      </c>
      <c r="G44" s="8">
        <v>480.538657989952</v>
      </c>
      <c r="H44" s="8">
        <v>873.5346664414857</v>
      </c>
      <c r="I44" s="8">
        <v>1848.9574184255273</v>
      </c>
      <c r="J44" s="8">
        <v>362.75891797210375</v>
      </c>
      <c r="K44" s="8">
        <v>854.5900997890313</v>
      </c>
      <c r="L44" s="63"/>
      <c r="M44" s="63"/>
      <c r="N44" s="63"/>
      <c r="O44" s="63"/>
      <c r="P44" s="63"/>
      <c r="Q44" s="63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">
      <c r="A45" s="14"/>
      <c r="B45" s="18">
        <v>2</v>
      </c>
      <c r="C45" s="16">
        <v>1041.5287296328831</v>
      </c>
      <c r="D45" s="16">
        <v>609.9015211174283</v>
      </c>
      <c r="E45" s="16">
        <v>2391.2261147231065</v>
      </c>
      <c r="F45" s="16">
        <v>2279.4136843095894</v>
      </c>
      <c r="G45" s="16">
        <v>538.2982406116527</v>
      </c>
      <c r="H45" s="16">
        <v>756.9515596718971</v>
      </c>
      <c r="I45" s="16">
        <v>1920.395619313494</v>
      </c>
      <c r="J45" s="16">
        <v>370.5208804253902</v>
      </c>
      <c r="K45" s="16">
        <v>737.9545746330526</v>
      </c>
      <c r="L45" s="63"/>
      <c r="M45" s="63"/>
      <c r="N45" s="63"/>
      <c r="O45" s="63"/>
      <c r="P45" s="63"/>
      <c r="Q45" s="63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">
      <c r="A46" s="7"/>
      <c r="B46" s="10">
        <v>3</v>
      </c>
      <c r="C46" s="8">
        <v>759.7903280148125</v>
      </c>
      <c r="D46" s="8">
        <v>561.6674103938418</v>
      </c>
      <c r="E46" s="8">
        <v>2672.6420705906603</v>
      </c>
      <c r="F46" s="8">
        <v>2457.0443681970296</v>
      </c>
      <c r="G46" s="8">
        <v>435.7559282307862</v>
      </c>
      <c r="H46" s="8">
        <v>633.9669444643865</v>
      </c>
      <c r="I46" s="8">
        <v>2013.8273476518643</v>
      </c>
      <c r="J46" s="8">
        <v>261.18680529250133</v>
      </c>
      <c r="K46" s="8">
        <v>911.7517360672923</v>
      </c>
      <c r="L46" s="63"/>
      <c r="M46" s="63"/>
      <c r="N46" s="63"/>
      <c r="O46" s="63"/>
      <c r="P46" s="63"/>
      <c r="Q46" s="63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">
      <c r="A47" s="14"/>
      <c r="B47" s="18">
        <v>4</v>
      </c>
      <c r="C47" s="16">
        <v>766.0823812773591</v>
      </c>
      <c r="D47" s="16">
        <v>467.4431614235986</v>
      </c>
      <c r="E47" s="16">
        <v>2863.2361845097103</v>
      </c>
      <c r="F47" s="16">
        <v>2249.5761867955266</v>
      </c>
      <c r="G47" s="16">
        <v>343.7419146322866</v>
      </c>
      <c r="H47" s="16">
        <v>707.3633484138295</v>
      </c>
      <c r="I47" s="16">
        <v>2067.118120907123</v>
      </c>
      <c r="J47" s="16">
        <v>270.9296866962542</v>
      </c>
      <c r="K47" s="16">
        <v>919.5621245623088</v>
      </c>
      <c r="L47" s="63"/>
      <c r="M47" s="63"/>
      <c r="N47" s="63"/>
      <c r="O47" s="63"/>
      <c r="P47" s="63"/>
      <c r="Q47" s="63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">
      <c r="A48" s="7"/>
      <c r="B48" s="10"/>
      <c r="C48" s="8"/>
      <c r="D48" s="8"/>
      <c r="E48" s="8"/>
      <c r="F48" s="8"/>
      <c r="G48" s="8"/>
      <c r="H48" s="8"/>
      <c r="I48" s="8"/>
      <c r="J48" s="8"/>
      <c r="K48" s="8"/>
      <c r="L48" s="63"/>
      <c r="M48" s="63"/>
      <c r="N48" s="63"/>
      <c r="O48" s="63"/>
      <c r="P48" s="63"/>
      <c r="Q48" s="63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">
      <c r="A49" s="17" t="s">
        <v>17</v>
      </c>
      <c r="B49" s="18">
        <v>1</v>
      </c>
      <c r="C49" s="16">
        <v>736.1477054236813</v>
      </c>
      <c r="D49" s="16">
        <v>910.8426266245227</v>
      </c>
      <c r="E49" s="16">
        <v>1334.6575062549423</v>
      </c>
      <c r="F49" s="16">
        <v>2507.353176745479</v>
      </c>
      <c r="G49" s="16">
        <v>422.47826958379426</v>
      </c>
      <c r="H49" s="16">
        <v>777.5541102962093</v>
      </c>
      <c r="I49" s="16">
        <v>1984.5786656225257</v>
      </c>
      <c r="J49" s="16">
        <v>235.10793087478996</v>
      </c>
      <c r="K49" s="16">
        <v>957.7607854461949</v>
      </c>
      <c r="L49" s="63"/>
      <c r="M49" s="63"/>
      <c r="N49" s="63"/>
      <c r="O49" s="63"/>
      <c r="P49" s="63"/>
      <c r="Q49" s="63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">
      <c r="A50" s="7"/>
      <c r="B50" s="10">
        <v>2</v>
      </c>
      <c r="C50" s="8">
        <v>929.4271086791886</v>
      </c>
      <c r="D50" s="8">
        <v>802.6490284351621</v>
      </c>
      <c r="E50" s="8">
        <v>1808.1123601874153</v>
      </c>
      <c r="F50" s="8">
        <v>2231.427914846003</v>
      </c>
      <c r="G50" s="8">
        <v>478.93338562794645</v>
      </c>
      <c r="H50" s="8">
        <v>641.479881946284</v>
      </c>
      <c r="I50" s="8">
        <v>2062.4618410847474</v>
      </c>
      <c r="J50" s="8">
        <v>329.2506516521485</v>
      </c>
      <c r="K50" s="8">
        <v>968.2470323933579</v>
      </c>
      <c r="L50" s="63"/>
      <c r="M50" s="63"/>
      <c r="N50" s="63"/>
      <c r="O50" s="63"/>
      <c r="P50" s="63"/>
      <c r="Q50" s="63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">
      <c r="A51" s="14"/>
      <c r="B51" s="18">
        <v>3</v>
      </c>
      <c r="C51" s="16">
        <v>890.3754316526703</v>
      </c>
      <c r="D51" s="16">
        <v>714.7273248993506</v>
      </c>
      <c r="E51" s="16">
        <v>1610.146209945631</v>
      </c>
      <c r="F51" s="16">
        <v>2292.9231761949236</v>
      </c>
      <c r="G51" s="16">
        <v>158.609251408398</v>
      </c>
      <c r="H51" s="16">
        <v>492.13714149729554</v>
      </c>
      <c r="I51" s="16">
        <v>2188.9202858677345</v>
      </c>
      <c r="J51" s="16">
        <v>418.9565556618611</v>
      </c>
      <c r="K51" s="16">
        <v>989.729535408855</v>
      </c>
      <c r="L51" s="63"/>
      <c r="M51" s="63"/>
      <c r="N51" s="63"/>
      <c r="O51" s="63"/>
      <c r="P51" s="63"/>
      <c r="Q51" s="63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">
      <c r="A52" s="7"/>
      <c r="B52" s="10">
        <v>4</v>
      </c>
      <c r="C52" s="8">
        <v>1260.0503440395432</v>
      </c>
      <c r="D52" s="8">
        <v>512.9588601893707</v>
      </c>
      <c r="E52" s="8">
        <v>2280.572472386446</v>
      </c>
      <c r="F52" s="8">
        <v>2554.972607981885</v>
      </c>
      <c r="G52" s="8">
        <v>442.8098444404717</v>
      </c>
      <c r="H52" s="8">
        <v>540.3098367851169</v>
      </c>
      <c r="I52" s="8">
        <v>2399.4624130994935</v>
      </c>
      <c r="J52" s="8">
        <v>351.2139740651296</v>
      </c>
      <c r="K52" s="8">
        <v>1057.5412429514479</v>
      </c>
      <c r="L52" s="63"/>
      <c r="M52" s="63"/>
      <c r="N52" s="63"/>
      <c r="O52" s="63"/>
      <c r="P52" s="63"/>
      <c r="Q52" s="6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">
      <c r="A53" s="14"/>
      <c r="B53" s="18"/>
      <c r="C53" s="16"/>
      <c r="D53" s="16"/>
      <c r="E53" s="16"/>
      <c r="F53" s="16"/>
      <c r="G53" s="16"/>
      <c r="H53" s="16"/>
      <c r="I53" s="16"/>
      <c r="J53" s="16"/>
      <c r="K53" s="16"/>
      <c r="L53" s="63"/>
      <c r="M53" s="63"/>
      <c r="N53" s="63"/>
      <c r="O53" s="63"/>
      <c r="P53" s="63"/>
      <c r="Q53" s="63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">
      <c r="A54" s="19" t="s">
        <v>18</v>
      </c>
      <c r="B54" s="20" t="s">
        <v>12</v>
      </c>
      <c r="C54" s="21">
        <v>1020.0061933010506</v>
      </c>
      <c r="D54" s="21">
        <v>797.3671867135785</v>
      </c>
      <c r="E54" s="21">
        <v>1923.714200408403</v>
      </c>
      <c r="F54" s="21">
        <v>2475.651381681634</v>
      </c>
      <c r="G54" s="21">
        <v>423.617886725986</v>
      </c>
      <c r="H54" s="21">
        <v>722.9322227201206</v>
      </c>
      <c r="I54" s="21">
        <v>2112.0478683353876</v>
      </c>
      <c r="J54" s="21">
        <v>219.75296113178788</v>
      </c>
      <c r="K54" s="21">
        <v>1050.1189222134924</v>
      </c>
      <c r="L54" s="63"/>
      <c r="M54" s="63"/>
      <c r="N54" s="63"/>
      <c r="O54" s="63"/>
      <c r="P54" s="63"/>
      <c r="Q54" s="63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">
      <c r="A55" s="14"/>
      <c r="B55" s="18" t="s">
        <v>13</v>
      </c>
      <c r="C55" s="16">
        <v>1092.4767435777474</v>
      </c>
      <c r="D55" s="16">
        <v>816.1832527142326</v>
      </c>
      <c r="E55" s="16">
        <v>2735.572688174053</v>
      </c>
      <c r="F55" s="16">
        <v>2579.6928360223924</v>
      </c>
      <c r="G55" s="16">
        <v>429.646552882567</v>
      </c>
      <c r="H55" s="16">
        <v>634.2594515620971</v>
      </c>
      <c r="I55" s="16">
        <v>2205.2576869483637</v>
      </c>
      <c r="J55" s="16">
        <v>318.43472315679657</v>
      </c>
      <c r="K55" s="16">
        <v>1034.1207837285376</v>
      </c>
      <c r="L55" s="63"/>
      <c r="M55" s="63"/>
      <c r="N55" s="63"/>
      <c r="O55" s="63"/>
      <c r="P55" s="63"/>
      <c r="Q55" s="63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">
      <c r="A56" s="19"/>
      <c r="B56" s="20" t="s">
        <v>14</v>
      </c>
      <c r="C56" s="21">
        <v>974.5517462534262</v>
      </c>
      <c r="D56" s="21">
        <v>763.1908585792785</v>
      </c>
      <c r="E56" s="21">
        <v>2170.7385275114657</v>
      </c>
      <c r="F56" s="21">
        <v>2629.0660712461276</v>
      </c>
      <c r="G56" s="21">
        <v>346.00659204033957</v>
      </c>
      <c r="H56" s="21">
        <v>536.8212130021782</v>
      </c>
      <c r="I56" s="21">
        <v>2434.5791040554263</v>
      </c>
      <c r="J56" s="21">
        <v>444.34159462855246</v>
      </c>
      <c r="K56" s="21">
        <v>1058.18856947415</v>
      </c>
      <c r="L56" s="63"/>
      <c r="M56" s="63"/>
      <c r="N56" s="63"/>
      <c r="O56" s="63"/>
      <c r="P56" s="63"/>
      <c r="Q56" s="63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">
      <c r="A57" s="14"/>
      <c r="B57" s="18" t="s">
        <v>15</v>
      </c>
      <c r="C57" s="16">
        <v>1126.9845274569777</v>
      </c>
      <c r="D57" s="16">
        <v>494.4257404545859</v>
      </c>
      <c r="E57" s="16">
        <v>1767.558753661794</v>
      </c>
      <c r="F57" s="16">
        <v>2621.87448666502</v>
      </c>
      <c r="G57" s="16">
        <v>338.8812192837444</v>
      </c>
      <c r="H57" s="16">
        <v>723.6563871994181</v>
      </c>
      <c r="I57" s="16">
        <v>2532.072642592269</v>
      </c>
      <c r="J57" s="16">
        <v>438.2819803739892</v>
      </c>
      <c r="K57" s="16">
        <v>1095.2142834365775</v>
      </c>
      <c r="L57" s="63"/>
      <c r="M57" s="63"/>
      <c r="N57" s="63"/>
      <c r="O57" s="63"/>
      <c r="P57" s="63"/>
      <c r="Q57" s="63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">
      <c r="A58" s="19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63"/>
      <c r="M58" s="63"/>
      <c r="N58" s="63"/>
      <c r="O58" s="63"/>
      <c r="P58" s="63"/>
      <c r="Q58" s="63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">
      <c r="A59" s="14" t="s">
        <v>19</v>
      </c>
      <c r="B59" s="18" t="s">
        <v>12</v>
      </c>
      <c r="C59" s="16">
        <v>959.2450774726241</v>
      </c>
      <c r="D59" s="16">
        <v>816.0915531481359</v>
      </c>
      <c r="E59" s="16">
        <v>2179.569806332682</v>
      </c>
      <c r="F59" s="16">
        <v>2656.6547886188946</v>
      </c>
      <c r="G59" s="16">
        <v>404.81619357160685</v>
      </c>
      <c r="H59" s="16">
        <v>864.9541498024356</v>
      </c>
      <c r="I59" s="16">
        <v>2251.0207699104703</v>
      </c>
      <c r="J59" s="16">
        <v>238.9565892024255</v>
      </c>
      <c r="K59" s="16">
        <v>1078.1488266932686</v>
      </c>
      <c r="L59" s="63"/>
      <c r="M59" s="63"/>
      <c r="N59" s="63"/>
      <c r="O59" s="63"/>
      <c r="P59" s="63"/>
      <c r="Q59" s="63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">
      <c r="A60" s="19"/>
      <c r="B60" s="20" t="s">
        <v>13</v>
      </c>
      <c r="C60" s="21">
        <v>1084.3257522557103</v>
      </c>
      <c r="D60" s="21">
        <v>679.3993320313994</v>
      </c>
      <c r="E60" s="21">
        <v>1586.3571684154635</v>
      </c>
      <c r="F60" s="21">
        <v>2627.5652422501016</v>
      </c>
      <c r="G60" s="21">
        <v>409.80493977291195</v>
      </c>
      <c r="H60" s="21">
        <v>734.2495818149132</v>
      </c>
      <c r="I60" s="21">
        <v>2319.7732810393354</v>
      </c>
      <c r="J60" s="21">
        <v>395.5481714440345</v>
      </c>
      <c r="K60" s="21">
        <v>1092.4131724838007</v>
      </c>
      <c r="L60" s="63"/>
      <c r="M60" s="63"/>
      <c r="N60" s="63"/>
      <c r="O60" s="63"/>
      <c r="P60" s="63"/>
      <c r="Q60" s="63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s="1" customFormat="1" ht="15">
      <c r="A61" s="14"/>
      <c r="B61" s="18" t="s">
        <v>14</v>
      </c>
      <c r="C61" s="16">
        <v>997.8813366027694</v>
      </c>
      <c r="D61" s="16">
        <v>736.1361772777307</v>
      </c>
      <c r="E61" s="16">
        <v>2231.367823482323</v>
      </c>
      <c r="F61" s="16">
        <v>2754.2072084641686</v>
      </c>
      <c r="G61" s="16">
        <v>385.49215829414067</v>
      </c>
      <c r="H61" s="16">
        <v>659.1712512981511</v>
      </c>
      <c r="I61" s="16">
        <v>2488.7359427638444</v>
      </c>
      <c r="J61" s="16">
        <v>525.2529189690252</v>
      </c>
      <c r="K61" s="16">
        <v>1105.0734784445795</v>
      </c>
      <c r="L61" s="63"/>
      <c r="M61" s="63"/>
      <c r="N61" s="63"/>
      <c r="O61" s="63"/>
      <c r="P61" s="63"/>
      <c r="Q61" s="63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s="1" customFormat="1" ht="15">
      <c r="A62" s="19"/>
      <c r="B62" s="20" t="s">
        <v>15</v>
      </c>
      <c r="C62" s="21">
        <v>1216.0937057061592</v>
      </c>
      <c r="D62" s="21">
        <v>501.7603328473425</v>
      </c>
      <c r="E62" s="21">
        <v>2135.1148253436145</v>
      </c>
      <c r="F62" s="21">
        <v>2853.6127082560024</v>
      </c>
      <c r="G62" s="21">
        <v>363.837251287503</v>
      </c>
      <c r="H62" s="21">
        <v>775.7326273357858</v>
      </c>
      <c r="I62" s="21">
        <v>2767.2262862372804</v>
      </c>
      <c r="J62" s="21">
        <v>395.4424859923024</v>
      </c>
      <c r="K62" s="21">
        <v>1168.4140015200653</v>
      </c>
      <c r="L62" s="63"/>
      <c r="M62" s="63"/>
      <c r="N62" s="63"/>
      <c r="O62" s="63"/>
      <c r="P62" s="63"/>
      <c r="Q62" s="63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">
      <c r="A63" s="14"/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63"/>
      <c r="M63" s="63"/>
      <c r="N63" s="63"/>
      <c r="O63" s="63"/>
      <c r="P63" s="63"/>
      <c r="Q63" s="63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s="1" customFormat="1" ht="15">
      <c r="A64" s="19" t="s">
        <v>29</v>
      </c>
      <c r="B64" s="19" t="s">
        <v>12</v>
      </c>
      <c r="C64" s="21">
        <v>1087.1522152216921</v>
      </c>
      <c r="D64" s="21">
        <v>765.2026188383711</v>
      </c>
      <c r="E64" s="21">
        <v>2104.562959111137</v>
      </c>
      <c r="F64" s="21">
        <v>2632.1885878590283</v>
      </c>
      <c r="G64" s="21">
        <v>452.9393400069754</v>
      </c>
      <c r="H64" s="21">
        <v>915.036738571125</v>
      </c>
      <c r="I64" s="21">
        <v>2523.2369834035326</v>
      </c>
      <c r="J64" s="21">
        <v>341.4940379889617</v>
      </c>
      <c r="K64" s="21">
        <v>1156.8173343941794</v>
      </c>
      <c r="L64" s="63"/>
      <c r="M64" s="63"/>
      <c r="N64" s="63"/>
      <c r="O64" s="63"/>
      <c r="P64" s="63"/>
      <c r="Q64" s="63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s="1" customFormat="1" ht="15">
      <c r="A65" s="14"/>
      <c r="B65" s="18" t="s">
        <v>13</v>
      </c>
      <c r="C65" s="16">
        <v>1239.5007974888708</v>
      </c>
      <c r="D65" s="16">
        <v>643.0769218715224</v>
      </c>
      <c r="E65" s="16">
        <v>2668.572742290477</v>
      </c>
      <c r="F65" s="16">
        <v>2581.3192060354672</v>
      </c>
      <c r="G65" s="16">
        <v>447.0591406204401</v>
      </c>
      <c r="H65" s="16">
        <v>868.9839738170285</v>
      </c>
      <c r="I65" s="16">
        <v>2410.306651581903</v>
      </c>
      <c r="J65" s="16">
        <v>428.44938513841265</v>
      </c>
      <c r="K65" s="16">
        <v>1171.0155479986915</v>
      </c>
      <c r="L65" s="63"/>
      <c r="M65" s="63"/>
      <c r="N65" s="63"/>
      <c r="O65" s="63"/>
      <c r="P65" s="63"/>
      <c r="Q65" s="63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s="1" customFormat="1" ht="15">
      <c r="A66" s="19"/>
      <c r="B66" s="20" t="s">
        <v>14</v>
      </c>
      <c r="C66" s="21">
        <v>1015.2733106456238</v>
      </c>
      <c r="D66" s="21">
        <v>623.4038235100646</v>
      </c>
      <c r="E66" s="21">
        <v>2592.602754505389</v>
      </c>
      <c r="F66" s="21">
        <v>2350.680688721394</v>
      </c>
      <c r="G66" s="21">
        <v>441.00888757495653</v>
      </c>
      <c r="H66" s="21">
        <v>664.8710766217475</v>
      </c>
      <c r="I66" s="21">
        <v>2510.83952330851</v>
      </c>
      <c r="J66" s="21">
        <v>541.207450955951</v>
      </c>
      <c r="K66" s="21">
        <v>1209.6065799719513</v>
      </c>
      <c r="L66" s="63"/>
      <c r="M66" s="63"/>
      <c r="N66" s="63"/>
      <c r="O66" s="63"/>
      <c r="P66" s="63"/>
      <c r="Q66" s="63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s="1" customFormat="1" ht="15">
      <c r="A67" s="14"/>
      <c r="B67" s="18" t="s">
        <v>15</v>
      </c>
      <c r="C67" s="16">
        <v>1261.3094415216083</v>
      </c>
      <c r="D67" s="16">
        <v>493.5043689658184</v>
      </c>
      <c r="E67" s="16">
        <v>2804.606763352092</v>
      </c>
      <c r="F67" s="16">
        <v>2583.263473341381</v>
      </c>
      <c r="G67" s="16">
        <v>464.2139868290562</v>
      </c>
      <c r="H67" s="16">
        <v>811.7507550738001</v>
      </c>
      <c r="I67" s="16">
        <v>2800.746107692814</v>
      </c>
      <c r="J67" s="16">
        <v>370.3224419572167</v>
      </c>
      <c r="K67" s="16">
        <v>1262.6826221292172</v>
      </c>
      <c r="L67" s="63"/>
      <c r="M67" s="63"/>
      <c r="N67" s="63"/>
      <c r="O67" s="63"/>
      <c r="P67" s="63"/>
      <c r="Q67" s="63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s="1" customFormat="1" ht="15">
      <c r="A68" s="19"/>
      <c r="B68" s="20"/>
      <c r="C68" s="34"/>
      <c r="D68" s="21"/>
      <c r="E68" s="21"/>
      <c r="F68" s="21"/>
      <c r="G68" s="21"/>
      <c r="H68" s="21"/>
      <c r="I68" s="21"/>
      <c r="J68" s="21"/>
      <c r="K68" s="21"/>
      <c r="L68" s="63"/>
      <c r="M68" s="63"/>
      <c r="N68" s="63"/>
      <c r="O68" s="63"/>
      <c r="P68" s="63"/>
      <c r="Q68" s="63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">
      <c r="A69" s="14" t="s">
        <v>32</v>
      </c>
      <c r="B69" s="18" t="s">
        <v>12</v>
      </c>
      <c r="C69" s="33">
        <v>955.3345947265625</v>
      </c>
      <c r="D69" s="16">
        <v>584.0963134765625</v>
      </c>
      <c r="E69" s="16">
        <v>2502.737060546875</v>
      </c>
      <c r="F69" s="16">
        <v>2573.21484375</v>
      </c>
      <c r="G69" s="16">
        <v>474.14337158203125</v>
      </c>
      <c r="H69" s="16">
        <v>1004.391357421875</v>
      </c>
      <c r="I69" s="16">
        <v>2524.3388671875</v>
      </c>
      <c r="J69" s="16">
        <v>320.2161865234375</v>
      </c>
      <c r="K69" s="16">
        <v>1242.126953125</v>
      </c>
      <c r="L69" s="63"/>
      <c r="M69" s="69"/>
      <c r="N69" s="69"/>
      <c r="O69" s="69"/>
      <c r="P69" s="69"/>
      <c r="Q69" s="69"/>
      <c r="R69" s="69"/>
      <c r="S69" s="69"/>
      <c r="T69" s="69"/>
      <c r="U69" s="69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21" ht="15">
      <c r="A70" s="19"/>
      <c r="B70" s="20" t="s">
        <v>13</v>
      </c>
      <c r="C70" s="34">
        <v>955.45947265625</v>
      </c>
      <c r="D70" s="21">
        <v>655.2062377929688</v>
      </c>
      <c r="E70" s="21">
        <v>2563.072509765625</v>
      </c>
      <c r="F70" s="21">
        <v>2896.293701171875</v>
      </c>
      <c r="G70" s="21">
        <v>436.6888427734375</v>
      </c>
      <c r="H70" s="21">
        <v>972.4418334960938</v>
      </c>
      <c r="I70" s="21">
        <v>2819.705810546875</v>
      </c>
      <c r="J70" s="21">
        <v>421.54913330078125</v>
      </c>
      <c r="K70" s="21">
        <v>1245.5206298828125</v>
      </c>
      <c r="L70" s="63"/>
      <c r="M70" s="69"/>
      <c r="N70" s="69"/>
      <c r="O70" s="69"/>
      <c r="P70" s="69"/>
      <c r="Q70" s="69"/>
      <c r="R70" s="69"/>
      <c r="S70" s="69"/>
      <c r="T70" s="69"/>
      <c r="U70" s="69"/>
    </row>
    <row r="71" spans="1:31" s="1" customFormat="1" ht="15">
      <c r="A71" s="14"/>
      <c r="B71" s="18">
        <v>3</v>
      </c>
      <c r="C71" s="33">
        <v>798.978515625</v>
      </c>
      <c r="D71" s="16">
        <v>769.7279052734375</v>
      </c>
      <c r="E71" s="16">
        <v>2651.96240234375</v>
      </c>
      <c r="F71" s="16">
        <v>2783.51708984375</v>
      </c>
      <c r="G71" s="16">
        <v>400.3313903808594</v>
      </c>
      <c r="H71" s="16">
        <v>1030.1885986328125</v>
      </c>
      <c r="I71" s="16">
        <v>3052.845703125</v>
      </c>
      <c r="J71" s="16">
        <v>579.3328247070312</v>
      </c>
      <c r="K71" s="16">
        <v>1345.2791748046875</v>
      </c>
      <c r="L71" s="63"/>
      <c r="M71" s="69"/>
      <c r="N71" s="69"/>
      <c r="O71" s="69"/>
      <c r="P71" s="69"/>
      <c r="Q71" s="69"/>
      <c r="R71" s="69"/>
      <c r="S71" s="69"/>
      <c r="T71" s="69"/>
      <c r="U71" s="69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21" s="1" customFormat="1" ht="15">
      <c r="A72" s="19"/>
      <c r="B72" s="20">
        <v>4</v>
      </c>
      <c r="C72" s="34">
        <v>1002.9798583984375</v>
      </c>
      <c r="D72" s="21">
        <v>592.8789672851562</v>
      </c>
      <c r="E72" s="21">
        <v>2629.733154296875</v>
      </c>
      <c r="F72" s="21">
        <v>2342.68701171875</v>
      </c>
      <c r="G72" s="21">
        <v>414.4120788574219</v>
      </c>
      <c r="H72" s="21">
        <v>1188.993896484375</v>
      </c>
      <c r="I72" s="21">
        <v>3360.734619140625</v>
      </c>
      <c r="J72" s="21">
        <v>511.6845703125</v>
      </c>
      <c r="K72" s="21">
        <v>1275.2064208984375</v>
      </c>
      <c r="L72" s="63"/>
      <c r="M72" s="69"/>
      <c r="N72" s="69"/>
      <c r="O72" s="69"/>
      <c r="P72" s="69"/>
      <c r="Q72" s="69"/>
      <c r="R72" s="69"/>
      <c r="S72" s="69"/>
      <c r="T72" s="69"/>
      <c r="U72" s="69"/>
    </row>
    <row r="73" spans="1:31" s="1" customFormat="1" ht="15">
      <c r="A73" s="14"/>
      <c r="B73" s="18"/>
      <c r="C73" s="33"/>
      <c r="D73" s="16"/>
      <c r="E73" s="16"/>
      <c r="F73" s="16"/>
      <c r="G73" s="16"/>
      <c r="H73" s="16"/>
      <c r="I73" s="16"/>
      <c r="J73" s="16"/>
      <c r="K73" s="16"/>
      <c r="L73" s="63"/>
      <c r="M73" s="69"/>
      <c r="N73" s="69"/>
      <c r="O73" s="69"/>
      <c r="P73" s="69"/>
      <c r="Q73" s="69"/>
      <c r="R73" s="69"/>
      <c r="S73" s="69"/>
      <c r="T73" s="69"/>
      <c r="U73" s="69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21" s="1" customFormat="1" ht="15">
      <c r="A74" s="19" t="s">
        <v>34</v>
      </c>
      <c r="B74" s="20" t="s">
        <v>12</v>
      </c>
      <c r="C74" s="34">
        <v>901.6897583007812</v>
      </c>
      <c r="D74" s="21">
        <v>685.6134643554688</v>
      </c>
      <c r="E74" s="21">
        <v>2339.09521484375</v>
      </c>
      <c r="F74" s="21">
        <v>2594.244384765625</v>
      </c>
      <c r="G74" s="21">
        <v>450.57574462890625</v>
      </c>
      <c r="H74" s="21">
        <v>1464.0291748046875</v>
      </c>
      <c r="I74" s="21">
        <v>3149.23388671875</v>
      </c>
      <c r="J74" s="21">
        <v>401.0352783203125</v>
      </c>
      <c r="K74" s="21">
        <v>1350.5648193359375</v>
      </c>
      <c r="L74" s="63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5">
      <c r="A75" s="14"/>
      <c r="B75" s="18" t="s">
        <v>13</v>
      </c>
      <c r="C75" s="33">
        <v>1137.6844482421875</v>
      </c>
      <c r="D75" s="16">
        <v>695.4293823242188</v>
      </c>
      <c r="E75" s="16">
        <v>2543.41845703125</v>
      </c>
      <c r="F75" s="16">
        <v>2704.951904296875</v>
      </c>
      <c r="G75" s="16">
        <v>431.2103271484375</v>
      </c>
      <c r="H75" s="16">
        <v>1420.5015869140625</v>
      </c>
      <c r="I75" s="16">
        <v>2929.97265625</v>
      </c>
      <c r="J75" s="16">
        <v>470.5534362792969</v>
      </c>
      <c r="K75" s="16">
        <v>1297.557373046875</v>
      </c>
      <c r="L75" s="63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5">
      <c r="A76" s="19"/>
      <c r="B76" s="20">
        <v>3</v>
      </c>
      <c r="C76" s="34">
        <v>981.9334106445312</v>
      </c>
      <c r="D76" s="21">
        <v>701.3038940429688</v>
      </c>
      <c r="E76" s="21">
        <v>2221.654052734375</v>
      </c>
      <c r="F76" s="21">
        <v>2652.991455078125</v>
      </c>
      <c r="G76" s="21">
        <v>419.9053039550781</v>
      </c>
      <c r="H76" s="21">
        <v>1389.1573486328125</v>
      </c>
      <c r="I76" s="21">
        <v>3442.716552734375</v>
      </c>
      <c r="J76" s="21">
        <v>616.995849609375</v>
      </c>
      <c r="K76" s="21">
        <v>1361.1024169921875</v>
      </c>
      <c r="L76" s="63"/>
      <c r="M76" s="69"/>
      <c r="N76" s="69"/>
      <c r="O76" s="69"/>
      <c r="P76" s="69"/>
      <c r="Q76" s="69"/>
      <c r="R76" s="69"/>
      <c r="S76" s="69"/>
      <c r="T76" s="69"/>
      <c r="U76" s="69"/>
    </row>
    <row r="77" spans="1:17" ht="15">
      <c r="A77" s="14"/>
      <c r="B77" s="18">
        <v>4</v>
      </c>
      <c r="C77" s="33">
        <v>1105.0614013671875</v>
      </c>
      <c r="D77" s="16">
        <v>454.3683776855469</v>
      </c>
      <c r="E77" s="16">
        <v>2620.731689453125</v>
      </c>
      <c r="F77" s="16">
        <v>2602.958984375</v>
      </c>
      <c r="G77" s="16">
        <v>449.1978759765625</v>
      </c>
      <c r="H77" s="16">
        <v>1709.2489013671875</v>
      </c>
      <c r="I77" s="16">
        <v>3865.66796875</v>
      </c>
      <c r="J77" s="16">
        <v>542.7883911132812</v>
      </c>
      <c r="K77" s="16">
        <v>1389.5029296875</v>
      </c>
      <c r="L77" s="63"/>
      <c r="M77" s="63"/>
      <c r="N77" s="63"/>
      <c r="O77" s="63"/>
      <c r="P77" s="63"/>
      <c r="Q77" s="63"/>
    </row>
    <row r="78" spans="1:21" ht="15">
      <c r="A78" s="19"/>
      <c r="B78" s="20"/>
      <c r="C78" s="34"/>
      <c r="D78" s="21"/>
      <c r="E78" s="21"/>
      <c r="F78" s="21"/>
      <c r="G78" s="21"/>
      <c r="H78" s="21"/>
      <c r="I78" s="21"/>
      <c r="J78" s="21"/>
      <c r="K78" s="21"/>
      <c r="L78" s="63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5">
      <c r="A79" s="14" t="s">
        <v>37</v>
      </c>
      <c r="B79" s="18" t="s">
        <v>12</v>
      </c>
      <c r="C79" s="33">
        <v>858.7052001953125</v>
      </c>
      <c r="D79" s="16">
        <v>770.0611572265625</v>
      </c>
      <c r="E79" s="16">
        <v>2317.208740234375</v>
      </c>
      <c r="F79" s="16">
        <v>2347.374267578125</v>
      </c>
      <c r="G79" s="16">
        <v>544.9231567382812</v>
      </c>
      <c r="H79" s="16">
        <v>1910.6239013671875</v>
      </c>
      <c r="I79" s="16">
        <v>3300.559326171875</v>
      </c>
      <c r="J79" s="16">
        <v>426.4594421386719</v>
      </c>
      <c r="K79" s="16">
        <v>1469.4764404296875</v>
      </c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5">
      <c r="A80" s="19"/>
      <c r="B80" s="20" t="s">
        <v>13</v>
      </c>
      <c r="C80" s="34">
        <v>924.18408203125</v>
      </c>
      <c r="D80" s="21">
        <v>763.8890380859375</v>
      </c>
      <c r="E80" s="21">
        <v>2270.21826171875</v>
      </c>
      <c r="F80" s="21">
        <v>2573.89794921875</v>
      </c>
      <c r="G80" s="21">
        <v>501.5383605957031</v>
      </c>
      <c r="H80" s="21">
        <v>1847.554931640625</v>
      </c>
      <c r="I80" s="21">
        <v>3345.666748046875</v>
      </c>
      <c r="J80" s="21">
        <v>514.0973510742188</v>
      </c>
      <c r="K80" s="21">
        <v>1425.534423828125</v>
      </c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5">
      <c r="A81" s="14"/>
      <c r="B81" s="18" t="s">
        <v>14</v>
      </c>
      <c r="C81" s="33">
        <v>807.6710205078125</v>
      </c>
      <c r="D81" s="16">
        <v>658.7125244140625</v>
      </c>
      <c r="E81" s="16">
        <v>2370.130126953125</v>
      </c>
      <c r="F81" s="16">
        <v>2620.435791015625</v>
      </c>
      <c r="G81" s="16">
        <v>467.20782470703125</v>
      </c>
      <c r="H81" s="16">
        <v>1716.8275146484375</v>
      </c>
      <c r="I81" s="16">
        <v>3682.527587890625</v>
      </c>
      <c r="J81" s="16">
        <v>610.1034545898438</v>
      </c>
      <c r="K81" s="16">
        <v>1392.2451171875</v>
      </c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17" ht="15">
      <c r="A82" s="19"/>
      <c r="B82" s="20">
        <v>4</v>
      </c>
      <c r="C82" s="34">
        <v>1105.2401123046875</v>
      </c>
      <c r="D82" s="21">
        <v>403.4227294921875</v>
      </c>
      <c r="E82" s="21">
        <v>2288.098388671875</v>
      </c>
      <c r="F82" s="21">
        <v>2592.576904296875</v>
      </c>
      <c r="G82" s="21">
        <v>475.86688232421875</v>
      </c>
      <c r="H82" s="21">
        <v>1961.1461181640625</v>
      </c>
      <c r="I82" s="21">
        <v>4053.926025390625</v>
      </c>
      <c r="J82" s="21">
        <v>594.2608032226562</v>
      </c>
      <c r="K82" s="21">
        <v>1481.654541015625</v>
      </c>
      <c r="L82" s="69"/>
      <c r="M82" s="69"/>
      <c r="N82" s="69"/>
      <c r="O82" s="69"/>
      <c r="P82" s="69"/>
      <c r="Q82" s="63"/>
    </row>
    <row r="83" spans="1:21" s="1" customFormat="1" ht="15">
      <c r="A83" s="14"/>
      <c r="B83" s="18"/>
      <c r="C83" s="33"/>
      <c r="D83" s="16"/>
      <c r="E83" s="16"/>
      <c r="F83" s="16"/>
      <c r="G83" s="16"/>
      <c r="H83" s="16"/>
      <c r="I83" s="16"/>
      <c r="J83" s="16"/>
      <c r="K83" s="16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5">
      <c r="A84" s="19" t="s">
        <v>46</v>
      </c>
      <c r="B84" s="20" t="s">
        <v>12</v>
      </c>
      <c r="C84" s="34">
        <v>846.9305419921875</v>
      </c>
      <c r="D84" s="21">
        <v>800.2538452148438</v>
      </c>
      <c r="E84" s="21">
        <v>2347.378173828125</v>
      </c>
      <c r="F84" s="21">
        <v>2613.835693359375</v>
      </c>
      <c r="G84" s="21">
        <v>553.7340087890625</v>
      </c>
      <c r="H84" s="21">
        <v>1629.61279296875</v>
      </c>
      <c r="I84" s="21">
        <v>3456.867431640625</v>
      </c>
      <c r="J84" s="21">
        <v>495.72021484375</v>
      </c>
      <c r="K84" s="21">
        <v>1594.1231689453125</v>
      </c>
      <c r="L84" s="69"/>
      <c r="M84" s="69">
        <f>C75-M79</f>
        <v>1137.6844482421875</v>
      </c>
      <c r="N84" s="69">
        <f aca="true" t="shared" si="0" ref="N83:U86">D75-N79</f>
        <v>695.4293823242188</v>
      </c>
      <c r="O84" s="69">
        <f t="shared" si="0"/>
        <v>2543.41845703125</v>
      </c>
      <c r="P84" s="69">
        <f t="shared" si="0"/>
        <v>2704.951904296875</v>
      </c>
      <c r="Q84" s="69"/>
      <c r="R84" s="69"/>
      <c r="S84" s="69"/>
      <c r="T84" s="69"/>
      <c r="U84" s="69"/>
    </row>
    <row r="85" spans="1:21" ht="15">
      <c r="A85" s="14"/>
      <c r="B85" s="18" t="s">
        <v>13</v>
      </c>
      <c r="C85" s="33">
        <v>1007.317626953125</v>
      </c>
      <c r="D85" s="16">
        <v>819.9645385742188</v>
      </c>
      <c r="E85" s="16">
        <v>1896.0045166015625</v>
      </c>
      <c r="F85" s="16">
        <v>2502.39111328125</v>
      </c>
      <c r="G85" s="16">
        <v>515.5105590820312</v>
      </c>
      <c r="H85" s="16">
        <v>1211.779541015625</v>
      </c>
      <c r="I85" s="16">
        <v>3682.22412109375</v>
      </c>
      <c r="J85" s="16">
        <v>511.1189270019531</v>
      </c>
      <c r="K85" s="16">
        <v>1525.7733154296875</v>
      </c>
      <c r="L85" s="69"/>
      <c r="M85" s="69">
        <f>C76-M80</f>
        <v>981.9334106445312</v>
      </c>
      <c r="N85" s="69">
        <f t="shared" si="0"/>
        <v>701.3038940429688</v>
      </c>
      <c r="O85" s="69">
        <f t="shared" si="0"/>
        <v>2221.654052734375</v>
      </c>
      <c r="P85" s="69">
        <f t="shared" si="0"/>
        <v>2652.991455078125</v>
      </c>
      <c r="Q85" s="69"/>
      <c r="R85" s="69"/>
      <c r="S85" s="69"/>
      <c r="T85" s="69"/>
      <c r="U85" s="69"/>
    </row>
    <row r="86" spans="1:21" ht="15">
      <c r="A86" s="19"/>
      <c r="B86" s="20" t="s">
        <v>14</v>
      </c>
      <c r="C86" s="34">
        <v>925.8836669921875</v>
      </c>
      <c r="D86" s="21">
        <v>661.4912109375</v>
      </c>
      <c r="E86" s="21">
        <v>2320.286376953125</v>
      </c>
      <c r="F86" s="21">
        <v>2558.13671875</v>
      </c>
      <c r="G86" s="21">
        <v>477.4776611328125</v>
      </c>
      <c r="H86" s="21">
        <v>1289.01708984375</v>
      </c>
      <c r="I86" s="21">
        <v>3799.67919921875</v>
      </c>
      <c r="J86" s="21">
        <v>666.2470092773438</v>
      </c>
      <c r="K86" s="21">
        <v>1507.5421142578125</v>
      </c>
      <c r="L86" s="69"/>
      <c r="M86" s="69">
        <f>C77-M81</f>
        <v>1105.0614013671875</v>
      </c>
      <c r="N86" s="69">
        <f t="shared" si="0"/>
        <v>454.3683776855469</v>
      </c>
      <c r="O86" s="69">
        <f t="shared" si="0"/>
        <v>2620.731689453125</v>
      </c>
      <c r="P86" s="69">
        <f t="shared" si="0"/>
        <v>2602.958984375</v>
      </c>
      <c r="Q86" s="69"/>
      <c r="R86" s="69"/>
      <c r="S86" s="69"/>
      <c r="T86" s="69"/>
      <c r="U86" s="69"/>
    </row>
    <row r="87" spans="1:12" ht="15">
      <c r="A87" s="14"/>
      <c r="B87" s="18">
        <v>4</v>
      </c>
      <c r="C87" s="33">
        <v>980.6508178710938</v>
      </c>
      <c r="D87" s="16">
        <v>551.6575927734375</v>
      </c>
      <c r="E87" s="16">
        <v>2390</v>
      </c>
      <c r="F87" s="16">
        <v>3027.268310546875</v>
      </c>
      <c r="G87" s="16">
        <v>592.0763549804688</v>
      </c>
      <c r="H87" s="16">
        <v>1353.149169921875</v>
      </c>
      <c r="I87" s="16">
        <v>3884.702880859375</v>
      </c>
      <c r="J87" s="16">
        <v>547.9296264648438</v>
      </c>
      <c r="K87" s="16">
        <v>1542.4266357421875</v>
      </c>
      <c r="L87" s="69"/>
    </row>
    <row r="88" spans="1:12" s="1" customFormat="1" ht="15">
      <c r="A88" s="19"/>
      <c r="B88" s="20"/>
      <c r="C88" s="34"/>
      <c r="D88" s="21"/>
      <c r="E88" s="21"/>
      <c r="F88" s="21"/>
      <c r="G88" s="21"/>
      <c r="H88" s="21"/>
      <c r="I88" s="21"/>
      <c r="J88" s="21"/>
      <c r="K88" s="21"/>
      <c r="L88" s="69"/>
    </row>
    <row r="89" spans="1:12" s="1" customFormat="1" ht="15">
      <c r="A89" s="14" t="s">
        <v>47</v>
      </c>
      <c r="B89" s="18">
        <v>1</v>
      </c>
      <c r="C89" s="33">
        <v>988.2723999023438</v>
      </c>
      <c r="D89" s="16">
        <v>814.3233642578125</v>
      </c>
      <c r="E89" s="16">
        <v>2646.779541015625</v>
      </c>
      <c r="F89" s="16">
        <v>2705.184814453125</v>
      </c>
      <c r="G89" s="16">
        <v>620.582763671875</v>
      </c>
      <c r="H89" s="16">
        <v>1098.7593994140625</v>
      </c>
      <c r="I89" s="16">
        <v>3232.55859375</v>
      </c>
      <c r="J89" s="16">
        <v>497.450927734375</v>
      </c>
      <c r="K89" s="16">
        <v>1533.8212890625</v>
      </c>
      <c r="L89" s="69"/>
    </row>
    <row r="90" spans="1:12" s="1" customFormat="1" ht="15">
      <c r="A90" s="19"/>
      <c r="B90" s="20">
        <v>2</v>
      </c>
      <c r="C90" s="34">
        <v>1219.4932861328125</v>
      </c>
      <c r="D90" s="21">
        <v>765.5108032226562</v>
      </c>
      <c r="E90" s="21">
        <v>2231.90576171875</v>
      </c>
      <c r="F90" s="21">
        <v>2752.18798828125</v>
      </c>
      <c r="G90" s="21">
        <v>535.0392456054688</v>
      </c>
      <c r="H90" s="21">
        <v>820.398193359375</v>
      </c>
      <c r="I90" s="21">
        <v>3254.689208984375</v>
      </c>
      <c r="J90" s="21">
        <v>493.5395812988281</v>
      </c>
      <c r="K90" s="21">
        <v>1457.2725830078125</v>
      </c>
      <c r="L90" s="69"/>
    </row>
    <row r="91" spans="1:12" s="1" customFormat="1" ht="15">
      <c r="A91" s="14"/>
      <c r="B91" s="18">
        <v>3</v>
      </c>
      <c r="C91" s="33">
        <v>1061.8792724609375</v>
      </c>
      <c r="D91" s="16">
        <v>728.9783325195312</v>
      </c>
      <c r="E91" s="16">
        <v>2455.706787109375</v>
      </c>
      <c r="F91" s="16">
        <v>2757.575927734375</v>
      </c>
      <c r="G91" s="16">
        <v>470.859619140625</v>
      </c>
      <c r="H91" s="16">
        <v>990.5362548828125</v>
      </c>
      <c r="I91" s="16">
        <v>3467.77197265625</v>
      </c>
      <c r="J91" s="16">
        <v>697.9036865234375</v>
      </c>
      <c r="K91" s="16">
        <v>1384.4324951171875</v>
      </c>
      <c r="L91" s="69"/>
    </row>
    <row r="92" spans="1:12" s="22" customFormat="1" ht="15">
      <c r="A92" s="19"/>
      <c r="B92" s="20">
        <v>4</v>
      </c>
      <c r="C92" s="34">
        <v>1030.584716796875</v>
      </c>
      <c r="D92" s="21">
        <v>562.664794921875</v>
      </c>
      <c r="E92" s="21">
        <v>2813.04833984375</v>
      </c>
      <c r="F92" s="21">
        <v>2691.225341796875</v>
      </c>
      <c r="G92" s="21">
        <v>459.605712890625</v>
      </c>
      <c r="H92" s="21">
        <v>1201.71044921875</v>
      </c>
      <c r="I92" s="21">
        <v>3698.522216796875</v>
      </c>
      <c r="J92" s="21">
        <v>490.3414611816406</v>
      </c>
      <c r="K92" s="21">
        <v>1393.619384765625</v>
      </c>
      <c r="L92" s="73"/>
    </row>
    <row r="93" spans="1:12" s="1" customFormat="1" ht="15">
      <c r="A93" s="14"/>
      <c r="B93" s="18"/>
      <c r="C93" s="33"/>
      <c r="D93" s="16"/>
      <c r="E93" s="16"/>
      <c r="F93" s="16"/>
      <c r="G93" s="16"/>
      <c r="H93" s="16"/>
      <c r="I93" s="16"/>
      <c r="J93" s="16"/>
      <c r="K93" s="16"/>
      <c r="L93" s="69"/>
    </row>
    <row r="94" spans="1:12" s="1" customFormat="1" ht="15">
      <c r="A94" s="19" t="s">
        <v>48</v>
      </c>
      <c r="B94" s="20">
        <v>1</v>
      </c>
      <c r="C94" s="34">
        <v>979.3399658203125</v>
      </c>
      <c r="D94" s="21">
        <v>830.4921875</v>
      </c>
      <c r="E94" s="21">
        <v>3081.290771484375</v>
      </c>
      <c r="F94" s="21">
        <v>2758.113525390625</v>
      </c>
      <c r="G94" s="21">
        <v>613.83642578125</v>
      </c>
      <c r="H94" s="21">
        <v>1102.0858154296875</v>
      </c>
      <c r="I94" s="21">
        <v>3085.82080078125</v>
      </c>
      <c r="J94" s="21">
        <v>429.6119079589844</v>
      </c>
      <c r="K94" s="21">
        <v>1432.41796875</v>
      </c>
      <c r="L94" s="69"/>
    </row>
    <row r="95" spans="1:12" s="1" customFormat="1" ht="15">
      <c r="A95" s="14"/>
      <c r="B95" s="18">
        <v>2</v>
      </c>
      <c r="C95" s="33">
        <v>1235.79833984375</v>
      </c>
      <c r="D95" s="16">
        <v>844.4691772460938</v>
      </c>
      <c r="E95" s="16">
        <v>3112.157958984375</v>
      </c>
      <c r="F95" s="16">
        <v>2525.927001953125</v>
      </c>
      <c r="G95" s="16">
        <v>610.489013671875</v>
      </c>
      <c r="H95" s="16">
        <v>765.8356323242188</v>
      </c>
      <c r="I95" s="16">
        <v>3019.100830078125</v>
      </c>
      <c r="J95" s="16">
        <v>454.6021728515625</v>
      </c>
      <c r="K95" s="16">
        <v>1359.9708251953125</v>
      </c>
      <c r="L95" s="69"/>
    </row>
    <row r="96" spans="1:12" s="1" customFormat="1" ht="15">
      <c r="A96" s="19"/>
      <c r="B96" s="20">
        <v>3</v>
      </c>
      <c r="C96" s="34">
        <v>981.0086669921875</v>
      </c>
      <c r="D96" s="21">
        <v>734.0628051757812</v>
      </c>
      <c r="E96" s="21">
        <v>3064.45556640625</v>
      </c>
      <c r="F96" s="21">
        <v>2853.5205078125</v>
      </c>
      <c r="G96" s="21">
        <v>525.4820556640625</v>
      </c>
      <c r="H96" s="21">
        <v>671.9903564453125</v>
      </c>
      <c r="I96" s="21">
        <v>3215.95703125</v>
      </c>
      <c r="J96" s="21">
        <v>625.9832763671875</v>
      </c>
      <c r="K96" s="21">
        <v>1328.070556640625</v>
      </c>
      <c r="L96" s="69"/>
    </row>
    <row r="97" spans="1:12" s="1" customFormat="1" ht="15">
      <c r="A97" s="14"/>
      <c r="B97" s="18">
        <v>4</v>
      </c>
      <c r="C97" s="33">
        <v>1008.690185546875</v>
      </c>
      <c r="D97" s="16">
        <v>548.20751953125</v>
      </c>
      <c r="E97" s="16">
        <v>3124.739501953125</v>
      </c>
      <c r="F97" s="16">
        <v>2785.396728515625</v>
      </c>
      <c r="G97" s="16">
        <v>493.43695068359375</v>
      </c>
      <c r="H97" s="16">
        <v>820.7203369140625</v>
      </c>
      <c r="I97" s="16">
        <v>3343.16845703125</v>
      </c>
      <c r="J97" s="16">
        <v>464.49395751953125</v>
      </c>
      <c r="K97" s="16">
        <v>1464.4892578125</v>
      </c>
      <c r="L97" s="69"/>
    </row>
    <row r="98" spans="1:10" s="1" customFormat="1" ht="15">
      <c r="A98" s="19"/>
      <c r="B98" s="20"/>
      <c r="C98" s="34"/>
      <c r="D98" s="21"/>
      <c r="E98" s="21"/>
      <c r="F98" s="21"/>
      <c r="G98" s="21"/>
      <c r="H98" s="21"/>
      <c r="I98" s="21"/>
      <c r="J98" s="21"/>
    </row>
    <row r="99" spans="1:10" s="1" customFormat="1" ht="15">
      <c r="A99" s="19"/>
      <c r="B99" s="20"/>
      <c r="C99" s="34"/>
      <c r="D99" s="21"/>
      <c r="E99" s="21"/>
      <c r="F99" s="21"/>
      <c r="G99" s="21"/>
      <c r="H99" s="21"/>
      <c r="I99" s="21"/>
      <c r="J99" s="21"/>
    </row>
    <row r="102" spans="3:10" ht="15">
      <c r="C102" s="69"/>
      <c r="D102" s="69"/>
      <c r="E102" s="69"/>
      <c r="F102" s="69"/>
      <c r="G102" s="69"/>
      <c r="H102" s="69"/>
      <c r="I102" s="69"/>
      <c r="J102" s="69"/>
    </row>
    <row r="103" spans="3:10" ht="15">
      <c r="C103" s="69"/>
      <c r="D103" s="69"/>
      <c r="E103" s="69"/>
      <c r="F103" s="69"/>
      <c r="G103" s="69"/>
      <c r="H103" s="69"/>
      <c r="I103" s="69"/>
      <c r="J103" s="69"/>
    </row>
    <row r="104" spans="3:10" ht="15">
      <c r="C104" s="69"/>
      <c r="D104" s="69"/>
      <c r="E104" s="69"/>
      <c r="F104" s="69"/>
      <c r="G104" s="69"/>
      <c r="H104" s="69"/>
      <c r="I104" s="69"/>
      <c r="J104" s="69"/>
    </row>
    <row r="105" spans="3:10" ht="15">
      <c r="C105" s="69"/>
      <c r="D105" s="69"/>
      <c r="E105" s="69"/>
      <c r="F105" s="69"/>
      <c r="G105" s="69"/>
      <c r="H105" s="69"/>
      <c r="I105" s="69"/>
      <c r="J105" s="69"/>
    </row>
    <row r="106" spans="3:10" ht="15">
      <c r="C106" s="69"/>
      <c r="D106" s="69"/>
      <c r="E106" s="69"/>
      <c r="F106" s="69"/>
      <c r="G106" s="69"/>
      <c r="H106" s="69"/>
      <c r="I106" s="69"/>
      <c r="J106" s="69"/>
    </row>
    <row r="107" spans="3:10" ht="15">
      <c r="C107" s="69"/>
      <c r="D107" s="69"/>
      <c r="E107" s="69"/>
      <c r="F107" s="69"/>
      <c r="G107" s="69"/>
      <c r="H107" s="69"/>
      <c r="I107" s="69"/>
      <c r="J107" s="69"/>
    </row>
    <row r="108" spans="3:10" ht="15">
      <c r="C108" s="69"/>
      <c r="D108" s="69"/>
      <c r="E108" s="69"/>
      <c r="F108" s="69"/>
      <c r="G108" s="69"/>
      <c r="H108" s="69"/>
      <c r="I108" s="69"/>
      <c r="J108" s="69"/>
    </row>
    <row r="109" spans="3:10" ht="15">
      <c r="C109" s="69"/>
      <c r="D109" s="69"/>
      <c r="E109" s="69"/>
      <c r="F109" s="69"/>
      <c r="G109" s="69"/>
      <c r="H109" s="69"/>
      <c r="I109" s="69"/>
      <c r="J109" s="69"/>
    </row>
    <row r="110" spans="3:10" ht="15">
      <c r="C110" s="69"/>
      <c r="D110" s="69"/>
      <c r="E110" s="69"/>
      <c r="F110" s="69"/>
      <c r="G110" s="69"/>
      <c r="H110" s="69"/>
      <c r="I110" s="69"/>
      <c r="J110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5"/>
  <sheetViews>
    <sheetView zoomScale="110" zoomScaleNormal="110" zoomScalePageLayoutView="0" workbookViewId="0" topLeftCell="A1">
      <pane xSplit="12" ySplit="1" topLeftCell="S66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67" sqref="C67:L70"/>
    </sheetView>
  </sheetViews>
  <sheetFormatPr defaultColWidth="9.140625" defaultRowHeight="15"/>
  <cols>
    <col min="1" max="1" width="6.7109375" style="0" customWidth="1"/>
    <col min="2" max="2" width="10.140625" style="0" customWidth="1"/>
    <col min="3" max="3" width="11.28125" style="0" customWidth="1"/>
    <col min="4" max="4" width="14.57421875" style="0" customWidth="1"/>
    <col min="5" max="5" width="10.8515625" style="0" customWidth="1"/>
    <col min="6" max="6" width="13.00390625" style="0" bestFit="1" customWidth="1"/>
    <col min="7" max="7" width="12.8515625" style="0" bestFit="1" customWidth="1"/>
    <col min="8" max="8" width="9.421875" style="0" customWidth="1"/>
    <col min="9" max="9" width="11.8515625" style="0" bestFit="1" customWidth="1"/>
    <col min="10" max="10" width="14.00390625" style="0" bestFit="1" customWidth="1"/>
    <col min="11" max="11" width="10.140625" style="0" customWidth="1"/>
    <col min="12" max="12" width="9.8515625" style="0" customWidth="1"/>
    <col min="14" max="14" width="10.57421875" style="0" bestFit="1" customWidth="1"/>
  </cols>
  <sheetData>
    <row r="1" spans="1:12" ht="60">
      <c r="A1" s="11" t="s">
        <v>1</v>
      </c>
      <c r="B1" s="12" t="s">
        <v>2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31</v>
      </c>
      <c r="I1" s="13" t="s">
        <v>25</v>
      </c>
      <c r="J1" s="13" t="s">
        <v>26</v>
      </c>
      <c r="K1" s="13" t="s">
        <v>27</v>
      </c>
      <c r="L1" s="13" t="s">
        <v>28</v>
      </c>
    </row>
    <row r="2" spans="1:31" s="1" customFormat="1" ht="15">
      <c r="A2" s="9" t="s">
        <v>45</v>
      </c>
      <c r="B2" s="10">
        <v>1</v>
      </c>
      <c r="C2" s="8">
        <v>454.2577764058571</v>
      </c>
      <c r="D2" s="8">
        <v>1233.2843298756677</v>
      </c>
      <c r="E2" s="8">
        <v>1415.083090271048</v>
      </c>
      <c r="F2" s="8">
        <v>1126.0310501507208</v>
      </c>
      <c r="G2" s="8">
        <v>829.0733228467644</v>
      </c>
      <c r="H2" s="8">
        <v>627.7862868426055</v>
      </c>
      <c r="I2" s="8">
        <v>126.38849736957637</v>
      </c>
      <c r="J2" s="8">
        <v>12712.617868807163</v>
      </c>
      <c r="K2" s="8">
        <v>975.0711679422761</v>
      </c>
      <c r="L2" s="8">
        <v>13695.66748157777</v>
      </c>
      <c r="W2" s="54"/>
      <c r="X2" s="54"/>
      <c r="Y2" s="54"/>
      <c r="Z2" s="54"/>
      <c r="AA2" s="54"/>
      <c r="AB2" s="54"/>
      <c r="AC2" s="54"/>
      <c r="AD2" s="54"/>
      <c r="AE2" s="54"/>
    </row>
    <row r="3" spans="1:31" s="1" customFormat="1" ht="15">
      <c r="A3" s="58"/>
      <c r="B3" s="57">
        <v>2</v>
      </c>
      <c r="C3" s="62">
        <v>452.09845542786786</v>
      </c>
      <c r="D3" s="62">
        <v>1217.5205172435606</v>
      </c>
      <c r="E3" s="62">
        <v>1483.9603923670516</v>
      </c>
      <c r="F3" s="62">
        <v>1143.0280079711056</v>
      </c>
      <c r="G3" s="62">
        <v>565.3866972679597</v>
      </c>
      <c r="H3" s="62">
        <v>628.5388827167673</v>
      </c>
      <c r="I3" s="62">
        <v>128.3622950267483</v>
      </c>
      <c r="J3" s="62">
        <v>12311.268335825736</v>
      </c>
      <c r="K3" s="62">
        <v>1040.5002711046131</v>
      </c>
      <c r="L3" s="62">
        <v>13361.831304578165</v>
      </c>
      <c r="W3" s="54"/>
      <c r="X3" s="54"/>
      <c r="Y3" s="54"/>
      <c r="Z3" s="54"/>
      <c r="AA3" s="54"/>
      <c r="AB3" s="54"/>
      <c r="AC3" s="54"/>
      <c r="AD3" s="54"/>
      <c r="AE3" s="54"/>
    </row>
    <row r="4" spans="1:31" s="1" customFormat="1" ht="15">
      <c r="A4" s="9"/>
      <c r="B4" s="10">
        <v>3</v>
      </c>
      <c r="C4" s="8">
        <v>438.28287230185254</v>
      </c>
      <c r="D4" s="8">
        <v>1212.4644735289514</v>
      </c>
      <c r="E4" s="8">
        <v>839.2069362702516</v>
      </c>
      <c r="F4" s="8">
        <v>1229.6939983565762</v>
      </c>
      <c r="G4" s="8">
        <v>636.0726144260614</v>
      </c>
      <c r="H4" s="8">
        <v>631.1829625145027</v>
      </c>
      <c r="I4" s="8">
        <v>123.07663402574194</v>
      </c>
      <c r="J4" s="8">
        <v>11285.695046466632</v>
      </c>
      <c r="K4" s="8">
        <v>1074.2670689242727</v>
      </c>
      <c r="L4" s="8">
        <v>12368.08787281802</v>
      </c>
      <c r="W4" s="54"/>
      <c r="X4" s="54"/>
      <c r="Y4" s="54"/>
      <c r="Z4" s="54"/>
      <c r="AA4" s="54"/>
      <c r="AB4" s="54"/>
      <c r="AC4" s="54"/>
      <c r="AD4" s="54"/>
      <c r="AE4" s="54"/>
    </row>
    <row r="5" spans="1:31" s="1" customFormat="1" ht="15">
      <c r="A5" s="52"/>
      <c r="B5" s="57">
        <v>4</v>
      </c>
      <c r="C5" s="61">
        <v>469.18901071467644</v>
      </c>
      <c r="D5" s="61">
        <v>1217.6888358910137</v>
      </c>
      <c r="E5" s="61">
        <v>1915.6027642676283</v>
      </c>
      <c r="F5" s="61">
        <v>1260.5344102919566</v>
      </c>
      <c r="G5" s="61">
        <v>609.0921610622444</v>
      </c>
      <c r="H5" s="61">
        <v>635.7212664164985</v>
      </c>
      <c r="I5" s="61">
        <v>134.01509222850785</v>
      </c>
      <c r="J5" s="61">
        <v>12745.610605790338</v>
      </c>
      <c r="K5" s="61">
        <v>1150.653096396104</v>
      </c>
      <c r="L5" s="61">
        <v>13907.101803297035</v>
      </c>
      <c r="W5" s="54"/>
      <c r="X5" s="54"/>
      <c r="Y5" s="54"/>
      <c r="Z5" s="54"/>
      <c r="AA5" s="54"/>
      <c r="AB5" s="54"/>
      <c r="AC5" s="54"/>
      <c r="AD5" s="54"/>
      <c r="AE5" s="54"/>
    </row>
    <row r="6" spans="1:31" s="1" customFormat="1" ht="15">
      <c r="A6" s="9"/>
      <c r="B6" s="10"/>
      <c r="C6" s="8"/>
      <c r="D6" s="8"/>
      <c r="E6" s="8"/>
      <c r="F6" s="8"/>
      <c r="G6" s="8"/>
      <c r="H6" s="8"/>
      <c r="I6" s="8"/>
      <c r="J6" s="8"/>
      <c r="K6" s="8"/>
      <c r="L6" s="8"/>
      <c r="W6" s="54"/>
      <c r="X6" s="54"/>
      <c r="Y6" s="54"/>
      <c r="Z6" s="54"/>
      <c r="AA6" s="54"/>
      <c r="AB6" s="54"/>
      <c r="AC6" s="54"/>
      <c r="AD6" s="54"/>
      <c r="AE6" s="54"/>
    </row>
    <row r="7" spans="1:31" s="1" customFormat="1" ht="15">
      <c r="A7" s="52" t="s">
        <v>44</v>
      </c>
      <c r="B7" s="57">
        <v>1</v>
      </c>
      <c r="C7" s="61">
        <v>451.4060629297439</v>
      </c>
      <c r="D7" s="61">
        <v>1265.4460710112194</v>
      </c>
      <c r="E7" s="61">
        <v>1469.0132040971675</v>
      </c>
      <c r="F7" s="61">
        <v>1148.9427817893443</v>
      </c>
      <c r="G7" s="61">
        <v>841.9191805372793</v>
      </c>
      <c r="H7" s="61">
        <v>644.8552668742575</v>
      </c>
      <c r="I7" s="61">
        <v>132.86261470528146</v>
      </c>
      <c r="J7" s="61">
        <v>12612.010136161189</v>
      </c>
      <c r="K7" s="61">
        <v>1012.2320240342121</v>
      </c>
      <c r="L7" s="61">
        <v>13645.336864234581</v>
      </c>
      <c r="W7" s="54"/>
      <c r="X7" s="54"/>
      <c r="Y7" s="54"/>
      <c r="Z7" s="54"/>
      <c r="AA7" s="54"/>
      <c r="AB7" s="54"/>
      <c r="AC7" s="54"/>
      <c r="AD7" s="54"/>
      <c r="AE7" s="54"/>
    </row>
    <row r="8" spans="1:31" s="1" customFormat="1" ht="15">
      <c r="A8" s="9"/>
      <c r="B8" s="10">
        <v>2</v>
      </c>
      <c r="C8" s="8">
        <v>449.7518754560212</v>
      </c>
      <c r="D8" s="8">
        <v>1258.6551392210092</v>
      </c>
      <c r="E8" s="8">
        <v>1555.1835646342338</v>
      </c>
      <c r="F8" s="8">
        <v>1166.285582414154</v>
      </c>
      <c r="G8" s="8">
        <v>690.5812343765815</v>
      </c>
      <c r="H8" s="8">
        <v>642.0238490094566</v>
      </c>
      <c r="I8" s="8">
        <v>130.504890883823</v>
      </c>
      <c r="J8" s="8">
        <v>12883.987244617958</v>
      </c>
      <c r="K8" s="8">
        <v>1090.4394274554948</v>
      </c>
      <c r="L8" s="8">
        <v>13985.27443361603</v>
      </c>
      <c r="W8" s="54"/>
      <c r="X8" s="54"/>
      <c r="Y8" s="54"/>
      <c r="Z8" s="54"/>
      <c r="AA8" s="54"/>
      <c r="AB8" s="54"/>
      <c r="AC8" s="54"/>
      <c r="AD8" s="54"/>
      <c r="AE8" s="54"/>
    </row>
    <row r="9" spans="1:31" s="1" customFormat="1" ht="15">
      <c r="A9" s="52"/>
      <c r="B9" s="57">
        <v>3</v>
      </c>
      <c r="C9" s="61">
        <v>434.81226684117905</v>
      </c>
      <c r="D9" s="61">
        <v>1259.4171936876314</v>
      </c>
      <c r="E9" s="61">
        <v>883.2369992323107</v>
      </c>
      <c r="F9" s="61">
        <v>1254.7149947884247</v>
      </c>
      <c r="G9" s="61">
        <v>657.2143490815602</v>
      </c>
      <c r="H9" s="61">
        <v>630.7866414078936</v>
      </c>
      <c r="I9" s="61">
        <v>129.7239787018347</v>
      </c>
      <c r="J9" s="61">
        <v>11398.8968094223</v>
      </c>
      <c r="K9" s="61">
        <v>1130.6298617451012</v>
      </c>
      <c r="L9" s="61">
        <v>12540.320285848755</v>
      </c>
      <c r="W9" s="54"/>
      <c r="X9" s="54"/>
      <c r="Y9" s="54"/>
      <c r="Z9" s="54"/>
      <c r="AA9" s="54"/>
      <c r="AB9" s="54"/>
      <c r="AC9" s="54"/>
      <c r="AD9" s="54"/>
      <c r="AE9" s="54"/>
    </row>
    <row r="10" spans="1:31" s="1" customFormat="1" ht="15">
      <c r="A10" s="9"/>
      <c r="B10" s="10">
        <v>4</v>
      </c>
      <c r="C10" s="8">
        <v>462.5728105217033</v>
      </c>
      <c r="D10" s="8">
        <v>1267.4920979979815</v>
      </c>
      <c r="E10" s="8">
        <v>2014.4305720970788</v>
      </c>
      <c r="F10" s="8">
        <v>1286.182926934543</v>
      </c>
      <c r="G10" s="8">
        <v>556.0608586574733</v>
      </c>
      <c r="H10" s="8">
        <v>611.165883749303</v>
      </c>
      <c r="I10" s="8">
        <v>135.3090273395503</v>
      </c>
      <c r="J10" s="8">
        <v>12988.49799195883</v>
      </c>
      <c r="K10" s="8">
        <v>1210.0164076264846</v>
      </c>
      <c r="L10" s="8">
        <v>14214.6702030217</v>
      </c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1" customFormat="1" ht="15">
      <c r="A11" s="52"/>
      <c r="B11" s="57"/>
      <c r="C11" s="61"/>
      <c r="D11" s="61"/>
      <c r="E11" s="61"/>
      <c r="F11" s="61"/>
      <c r="G11" s="61"/>
      <c r="H11" s="61"/>
      <c r="I11" s="61"/>
      <c r="J11" s="61"/>
      <c r="K11" s="61"/>
      <c r="L11" s="61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1" customFormat="1" ht="15">
      <c r="A12" s="9" t="s">
        <v>43</v>
      </c>
      <c r="B12" s="10">
        <v>1</v>
      </c>
      <c r="C12" s="8">
        <v>466.4453778513343</v>
      </c>
      <c r="D12" s="8">
        <v>1318.3569958376831</v>
      </c>
      <c r="E12" s="8">
        <v>1535.940740204436</v>
      </c>
      <c r="F12" s="8">
        <v>1068.574247641804</v>
      </c>
      <c r="G12" s="8">
        <v>708.6655217207407</v>
      </c>
      <c r="H12" s="8">
        <v>586.4526505753663</v>
      </c>
      <c r="I12" s="8">
        <v>128.87387207765647</v>
      </c>
      <c r="J12" s="8">
        <v>13329.171148067571</v>
      </c>
      <c r="K12" s="8">
        <v>1058.3488289400734</v>
      </c>
      <c r="L12" s="8">
        <v>14406.45394652433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1" customFormat="1" ht="15">
      <c r="A13" s="56"/>
      <c r="B13" s="57">
        <v>2</v>
      </c>
      <c r="C13" s="61">
        <v>482.9071495973443</v>
      </c>
      <c r="D13" s="61">
        <v>1310.0904910357406</v>
      </c>
      <c r="E13" s="61">
        <v>1623.4290662215355</v>
      </c>
      <c r="F13" s="61">
        <v>1084.7039195657587</v>
      </c>
      <c r="G13" s="61">
        <v>670.8116116447851</v>
      </c>
      <c r="H13" s="61">
        <v>567.1849775235086</v>
      </c>
      <c r="I13" s="61">
        <v>138.2259212234483</v>
      </c>
      <c r="J13" s="61">
        <v>13418.151846168877</v>
      </c>
      <c r="K13" s="61">
        <v>1138.2907469843071</v>
      </c>
      <c r="L13" s="61">
        <v>14568.285586809983</v>
      </c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1" customFormat="1" ht="15">
      <c r="A14" s="9"/>
      <c r="B14" s="10">
        <v>3</v>
      </c>
      <c r="C14" s="8">
        <v>466.3398598691649</v>
      </c>
      <c r="D14" s="8">
        <v>1309.1860125166904</v>
      </c>
      <c r="E14" s="8">
        <v>924.2045330423505</v>
      </c>
      <c r="F14" s="8">
        <v>1166.9476955787648</v>
      </c>
      <c r="G14" s="8">
        <v>645.9989077706326</v>
      </c>
      <c r="H14" s="8">
        <v>557.5612176236114</v>
      </c>
      <c r="I14" s="8">
        <v>127.45030576216595</v>
      </c>
      <c r="J14" s="8">
        <v>11729.709264163506</v>
      </c>
      <c r="K14" s="8">
        <v>1183.0723173124545</v>
      </c>
      <c r="L14" s="8">
        <v>12925.002128321732</v>
      </c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1" customFormat="1" ht="15">
      <c r="A15" s="14"/>
      <c r="B15" s="18">
        <v>4</v>
      </c>
      <c r="C15" s="16">
        <v>511.0777345138323</v>
      </c>
      <c r="D15" s="16">
        <v>1315.3929123930643</v>
      </c>
      <c r="E15" s="16">
        <v>2121.050723787042</v>
      </c>
      <c r="F15" s="16">
        <v>1196.2144462393273</v>
      </c>
      <c r="G15" s="16">
        <v>530.4313717180023</v>
      </c>
      <c r="H15" s="16">
        <v>557.5471338300105</v>
      </c>
      <c r="I15" s="16">
        <v>129.40561652628082</v>
      </c>
      <c r="J15" s="16">
        <v>13545.226495713468</v>
      </c>
      <c r="K15" s="16">
        <v>1274.0603785210362</v>
      </c>
      <c r="L15" s="16">
        <v>14837.797955770453</v>
      </c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1" customFormat="1" ht="15">
      <c r="A16" s="7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1" customFormat="1" ht="15">
      <c r="A17" s="17" t="s">
        <v>42</v>
      </c>
      <c r="B17" s="18">
        <v>1</v>
      </c>
      <c r="C17" s="16">
        <v>550.8984423736302</v>
      </c>
      <c r="D17" s="16">
        <v>1367.0572014235936</v>
      </c>
      <c r="E17" s="16">
        <v>1630.6377897050152</v>
      </c>
      <c r="F17" s="16">
        <v>1064.7424533258993</v>
      </c>
      <c r="G17" s="16">
        <v>842.0411927996555</v>
      </c>
      <c r="H17" s="16">
        <v>570.5805893896447</v>
      </c>
      <c r="I17" s="16">
        <v>127.31770809421177</v>
      </c>
      <c r="J17" s="16">
        <v>14146.749776868955</v>
      </c>
      <c r="K17" s="16">
        <v>1123.6003772710842</v>
      </c>
      <c r="L17" s="16">
        <v>15290.543876605965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1" customFormat="1" ht="15">
      <c r="A18" s="7"/>
      <c r="B18" s="10">
        <v>2</v>
      </c>
      <c r="C18" s="8">
        <v>578.3057852265346</v>
      </c>
      <c r="D18" s="8">
        <v>1356.0583448593784</v>
      </c>
      <c r="E18" s="8">
        <v>1731.780893249353</v>
      </c>
      <c r="F18" s="8">
        <v>1080.8142859510574</v>
      </c>
      <c r="G18" s="8">
        <v>540.6912150346699</v>
      </c>
      <c r="H18" s="8">
        <v>581.6270945166466</v>
      </c>
      <c r="I18" s="8">
        <v>126.93654787633871</v>
      </c>
      <c r="J18" s="8">
        <v>14363.17188562769</v>
      </c>
      <c r="K18" s="8">
        <v>1214.2631960988645</v>
      </c>
      <c r="L18" s="8">
        <v>15589.245949076729</v>
      </c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1" customFormat="1" ht="15">
      <c r="A19" s="14"/>
      <c r="B19" s="18">
        <v>3</v>
      </c>
      <c r="C19" s="16">
        <v>597.3991174126116</v>
      </c>
      <c r="D19" s="16">
        <v>1352.2752514928188</v>
      </c>
      <c r="E19" s="16">
        <v>987.6714617746755</v>
      </c>
      <c r="F19" s="16">
        <v>1162.763144475512</v>
      </c>
      <c r="G19" s="16">
        <v>693.1805553682958</v>
      </c>
      <c r="H19" s="16">
        <v>594.6516073951269</v>
      </c>
      <c r="I19" s="16">
        <v>131.80541690316412</v>
      </c>
      <c r="J19" s="16">
        <v>12482.434863170856</v>
      </c>
      <c r="K19" s="16">
        <v>1264.3162019327604</v>
      </c>
      <c r="L19" s="16">
        <v>13760.0578363669</v>
      </c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1" customFormat="1" ht="15">
      <c r="A20" s="7"/>
      <c r="B20" s="10">
        <v>4</v>
      </c>
      <c r="C20" s="8">
        <v>691.313818854551</v>
      </c>
      <c r="D20" s="8">
        <v>1355.4021961314568</v>
      </c>
      <c r="E20" s="8">
        <v>2264.348303035878</v>
      </c>
      <c r="F20" s="8">
        <v>1191.9249476613684</v>
      </c>
      <c r="G20" s="8">
        <v>647.1322774753336</v>
      </c>
      <c r="H20" s="8">
        <v>609.662310125689</v>
      </c>
      <c r="I20" s="8">
        <v>177.84613532990082</v>
      </c>
      <c r="J20" s="8">
        <v>14214.736194320258</v>
      </c>
      <c r="K20" s="8">
        <v>1360.135532694129</v>
      </c>
      <c r="L20" s="8">
        <v>15597.4518147325</v>
      </c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1" customFormat="1" ht="15">
      <c r="A21" s="14"/>
      <c r="B21" s="18"/>
      <c r="C21" s="16"/>
      <c r="D21" s="16"/>
      <c r="E21" s="16"/>
      <c r="F21" s="16"/>
      <c r="G21" s="16"/>
      <c r="H21" s="16"/>
      <c r="I21" s="16"/>
      <c r="J21" s="16"/>
      <c r="K21" s="16"/>
      <c r="L21" s="16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1" customFormat="1" ht="15">
      <c r="A22" s="19" t="s">
        <v>41</v>
      </c>
      <c r="B22" s="20">
        <v>1</v>
      </c>
      <c r="C22" s="21">
        <v>674.1821181788489</v>
      </c>
      <c r="D22" s="21">
        <v>1405.1806988447952</v>
      </c>
      <c r="E22" s="21">
        <v>1741.3284790156526</v>
      </c>
      <c r="F22" s="21">
        <v>1275.7233706099557</v>
      </c>
      <c r="G22" s="21">
        <v>1067.0887436772757</v>
      </c>
      <c r="H22" s="21">
        <v>627.9314460843198</v>
      </c>
      <c r="I22" s="21">
        <v>161.60347199069992</v>
      </c>
      <c r="J22" s="21">
        <v>15376.190516668992</v>
      </c>
      <c r="K22" s="21">
        <v>1199.872435391562</v>
      </c>
      <c r="L22" s="21">
        <v>16591.73410143189</v>
      </c>
      <c r="N22" s="68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1" customFormat="1" ht="15">
      <c r="A23" s="14"/>
      <c r="B23" s="18">
        <v>2</v>
      </c>
      <c r="C23" s="16">
        <v>669.0751691654547</v>
      </c>
      <c r="D23" s="16">
        <v>1394.1433429469948</v>
      </c>
      <c r="E23" s="16">
        <v>1828.8281121208095</v>
      </c>
      <c r="F23" s="16">
        <v>1294.979870080227</v>
      </c>
      <c r="G23" s="16">
        <v>552.8937174474266</v>
      </c>
      <c r="H23" s="16">
        <v>643.5779736064386</v>
      </c>
      <c r="I23" s="16">
        <v>150.26526937272504</v>
      </c>
      <c r="J23" s="16">
        <v>15246.651605808276</v>
      </c>
      <c r="K23" s="16">
        <v>1282.3092558623805</v>
      </c>
      <c r="L23" s="16">
        <v>16540.12666252105</v>
      </c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1" customFormat="1" ht="15">
      <c r="A24" s="19"/>
      <c r="B24" s="20">
        <v>3</v>
      </c>
      <c r="C24" s="21">
        <v>683.0307995241698</v>
      </c>
      <c r="D24" s="21">
        <v>1394.5265047941855</v>
      </c>
      <c r="E24" s="21">
        <v>1021.4628105106668</v>
      </c>
      <c r="F24" s="21">
        <v>1393.1670642584013</v>
      </c>
      <c r="G24" s="21">
        <v>657.6012394678395</v>
      </c>
      <c r="H24" s="21">
        <v>656.8485446004075</v>
      </c>
      <c r="I24" s="21">
        <v>153.28135156770867</v>
      </c>
      <c r="J24" s="21">
        <v>14509.439077520778</v>
      </c>
      <c r="K24" s="21">
        <v>1307.5724377819852</v>
      </c>
      <c r="L24" s="21">
        <v>15823.285164533503</v>
      </c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1" customFormat="1" ht="15">
      <c r="A25" s="14"/>
      <c r="B25" s="18">
        <v>4</v>
      </c>
      <c r="C25" s="16">
        <v>737.0077320423161</v>
      </c>
      <c r="D25" s="16">
        <v>1405.9758846873415</v>
      </c>
      <c r="E25" s="16">
        <v>2270.8220526017562</v>
      </c>
      <c r="F25" s="16">
        <v>1428.1073390047657</v>
      </c>
      <c r="G25" s="16">
        <v>547.6148761386207</v>
      </c>
      <c r="H25" s="16">
        <v>667.7714722659448</v>
      </c>
      <c r="I25" s="16">
        <v>157.83183756242522</v>
      </c>
      <c r="J25" s="16">
        <v>15429.523038073261</v>
      </c>
      <c r="K25" s="16">
        <v>1364.0241468276124</v>
      </c>
      <c r="L25" s="16">
        <v>16802.71791416643</v>
      </c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1" customFormat="1" ht="1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1" customFormat="1" ht="15">
      <c r="A27" s="14" t="s">
        <v>40</v>
      </c>
      <c r="B27" s="18">
        <v>1</v>
      </c>
      <c r="C27" s="16">
        <v>768.4507672529174</v>
      </c>
      <c r="D27" s="16">
        <v>1470.9807697983044</v>
      </c>
      <c r="E27" s="16">
        <v>1679.2258800956472</v>
      </c>
      <c r="F27" s="16">
        <v>1174.2998697009339</v>
      </c>
      <c r="G27" s="16">
        <v>882.842093338281</v>
      </c>
      <c r="H27" s="16">
        <v>679.1280863854788</v>
      </c>
      <c r="I27" s="16">
        <v>161.91760857090335</v>
      </c>
      <c r="J27" s="16">
        <v>15774.91710411312</v>
      </c>
      <c r="K27" s="16">
        <v>1157.0802812929771</v>
      </c>
      <c r="L27" s="16">
        <v>16926.370435784385</v>
      </c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1" customFormat="1" ht="15">
      <c r="A28" s="19"/>
      <c r="B28" s="20">
        <v>2</v>
      </c>
      <c r="C28" s="21">
        <v>801.2931521322316</v>
      </c>
      <c r="D28" s="21">
        <v>1468.7970557378233</v>
      </c>
      <c r="E28" s="21">
        <v>1726.1587046774162</v>
      </c>
      <c r="F28" s="21">
        <v>1192.0254247387975</v>
      </c>
      <c r="G28" s="21">
        <v>434.95988989014774</v>
      </c>
      <c r="H28" s="21">
        <v>685.8445117267338</v>
      </c>
      <c r="I28" s="21">
        <v>176.2944301744411</v>
      </c>
      <c r="J28" s="21">
        <v>15711.905160910019</v>
      </c>
      <c r="K28" s="21">
        <v>1210.3211173456907</v>
      </c>
      <c r="L28" s="21">
        <v>16910.79194674607</v>
      </c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1" customFormat="1" ht="15">
      <c r="A29" s="14"/>
      <c r="B29" s="18">
        <v>3</v>
      </c>
      <c r="C29" s="16">
        <v>787.3437259323248</v>
      </c>
      <c r="D29" s="16">
        <v>1474.703949915575</v>
      </c>
      <c r="E29" s="16">
        <v>962.0778454359486</v>
      </c>
      <c r="F29" s="16">
        <v>1282.4064681421191</v>
      </c>
      <c r="G29" s="16">
        <v>511.98299789100673</v>
      </c>
      <c r="H29" s="16">
        <v>691.6449155243735</v>
      </c>
      <c r="I29" s="16">
        <v>173.23929467778055</v>
      </c>
      <c r="J29" s="16">
        <v>13989.727524970458</v>
      </c>
      <c r="K29" s="16">
        <v>1231.5538664239862</v>
      </c>
      <c r="L29" s="16">
        <v>15225.674666656048</v>
      </c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1" customFormat="1" ht="15">
      <c r="A30" s="19"/>
      <c r="B30" s="20">
        <v>4</v>
      </c>
      <c r="C30" s="21">
        <v>822.7335698308564</v>
      </c>
      <c r="D30" s="21">
        <v>1488.5461692052052</v>
      </c>
      <c r="E30" s="21">
        <v>2176.708278986575</v>
      </c>
      <c r="F30" s="21">
        <v>1314.568895379266</v>
      </c>
      <c r="G30" s="21">
        <v>442.3503964714103</v>
      </c>
      <c r="H30" s="21">
        <v>696.5399096562644</v>
      </c>
      <c r="I30" s="21">
        <v>178.3612882899104</v>
      </c>
      <c r="J30" s="21">
        <v>16420.322509331727</v>
      </c>
      <c r="K30" s="21">
        <v>1307.4924341761994</v>
      </c>
      <c r="L30" s="21">
        <v>17717.897409259058</v>
      </c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1" customFormat="1" ht="15">
      <c r="A31" s="14"/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1" customFormat="1" ht="15">
      <c r="A32" s="7" t="s">
        <v>39</v>
      </c>
      <c r="B32" s="10">
        <v>1</v>
      </c>
      <c r="C32" s="8">
        <v>814.1294607812631</v>
      </c>
      <c r="D32" s="8">
        <v>1553.1085747869229</v>
      </c>
      <c r="E32" s="8">
        <v>1671.898389602518</v>
      </c>
      <c r="F32" s="8">
        <v>1215.7819632915014</v>
      </c>
      <c r="G32" s="8">
        <v>769.8953420565664</v>
      </c>
      <c r="H32" s="8">
        <v>704.459903513425</v>
      </c>
      <c r="I32" s="8">
        <v>185.94905695646537</v>
      </c>
      <c r="J32" s="8">
        <v>16588.265425666606</v>
      </c>
      <c r="K32" s="8">
        <v>1152.0312316913364</v>
      </c>
      <c r="L32" s="8">
        <v>17715.376599115054</v>
      </c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1" customFormat="1" ht="15">
      <c r="A33" s="14"/>
      <c r="B33" s="18">
        <v>2</v>
      </c>
      <c r="C33" s="16">
        <v>820.1133134287818</v>
      </c>
      <c r="D33" s="16">
        <v>1552.8477552335457</v>
      </c>
      <c r="E33" s="16">
        <v>1775.0568757220544</v>
      </c>
      <c r="F33" s="16">
        <v>1234.133672816815</v>
      </c>
      <c r="G33" s="16">
        <v>418.39042121617655</v>
      </c>
      <c r="H33" s="16">
        <v>706.3734893716271</v>
      </c>
      <c r="I33" s="16">
        <v>198.75259788103278</v>
      </c>
      <c r="J33" s="16">
        <v>17002.57020009665</v>
      </c>
      <c r="K33" s="16">
        <v>1244.6067765116406</v>
      </c>
      <c r="L33" s="16">
        <v>18221.355509625824</v>
      </c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1" customFormat="1" ht="15">
      <c r="A34" s="19"/>
      <c r="B34" s="20">
        <v>3</v>
      </c>
      <c r="C34" s="21">
        <v>810.0990204293074</v>
      </c>
      <c r="D34" s="21">
        <v>1565.7025655271589</v>
      </c>
      <c r="E34" s="21">
        <v>1015.8194746258491</v>
      </c>
      <c r="F34" s="21">
        <v>1327.707422783431</v>
      </c>
      <c r="G34" s="21">
        <v>548.1711186634569</v>
      </c>
      <c r="H34" s="21">
        <v>708.0789561219723</v>
      </c>
      <c r="I34" s="21">
        <v>198.71901492704794</v>
      </c>
      <c r="J34" s="21">
        <v>15526.575502151087</v>
      </c>
      <c r="K34" s="21">
        <v>1300.3484151507114</v>
      </c>
      <c r="L34" s="21">
        <v>16828.02709708479</v>
      </c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1" customFormat="1" ht="15">
      <c r="A35" s="14"/>
      <c r="B35" s="18">
        <v>4</v>
      </c>
      <c r="C35" s="16">
        <v>872.4391684615792</v>
      </c>
      <c r="D35" s="16">
        <v>1591.4903160675174</v>
      </c>
      <c r="E35" s="16">
        <v>2345.085378653056</v>
      </c>
      <c r="F35" s="16">
        <v>1361.005986412291</v>
      </c>
      <c r="G35" s="16">
        <v>528.1870957752792</v>
      </c>
      <c r="H35" s="16">
        <v>709.5861003792081</v>
      </c>
      <c r="I35" s="16">
        <v>204.35431949666216</v>
      </c>
      <c r="J35" s="16">
        <v>17445.29925051641</v>
      </c>
      <c r="K35" s="16">
        <v>1408.6322084067424</v>
      </c>
      <c r="L35" s="16">
        <v>18846.06056506437</v>
      </c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1" customFormat="1" ht="1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1" customFormat="1" ht="15">
      <c r="A37" s="14" t="s">
        <v>38</v>
      </c>
      <c r="B37" s="18">
        <v>1</v>
      </c>
      <c r="C37" s="16">
        <v>879.6626304428955</v>
      </c>
      <c r="D37" s="16">
        <v>1676.38015801894</v>
      </c>
      <c r="E37" s="16">
        <v>1818.6067485586289</v>
      </c>
      <c r="F37" s="16">
        <v>1288.7594641104076</v>
      </c>
      <c r="G37" s="16">
        <v>796.3598017659795</v>
      </c>
      <c r="H37" s="16">
        <v>715.1085482848125</v>
      </c>
      <c r="I37" s="16">
        <v>212.16230268268404</v>
      </c>
      <c r="J37" s="16">
        <v>16805.987122424365</v>
      </c>
      <c r="K37" s="16">
        <v>1253.1214728918228</v>
      </c>
      <c r="L37" s="16">
        <v>18059.10859531619</v>
      </c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1" customFormat="1" ht="15">
      <c r="A38" s="47"/>
      <c r="B38" s="55">
        <v>2</v>
      </c>
      <c r="C38" s="21">
        <v>894.4861336817396</v>
      </c>
      <c r="D38" s="21">
        <v>1683.2756151669169</v>
      </c>
      <c r="E38" s="21">
        <v>1953.4065503567492</v>
      </c>
      <c r="F38" s="21">
        <v>1308.212737844888</v>
      </c>
      <c r="G38" s="21">
        <v>489.8441865999953</v>
      </c>
      <c r="H38" s="21">
        <v>715.4543587168446</v>
      </c>
      <c r="I38" s="21">
        <v>206.9440187767876</v>
      </c>
      <c r="J38" s="21">
        <v>17002.343750337433</v>
      </c>
      <c r="K38" s="21">
        <v>1369.659227886582</v>
      </c>
      <c r="L38" s="21">
        <v>18372.002978224016</v>
      </c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1" customFormat="1" ht="15">
      <c r="A39" s="16"/>
      <c r="B39" s="45">
        <v>3</v>
      </c>
      <c r="C39" s="16">
        <v>948.4283503130973</v>
      </c>
      <c r="D39" s="16">
        <v>1697.066529462868</v>
      </c>
      <c r="E39" s="16">
        <v>1127.6551373196614</v>
      </c>
      <c r="F39" s="16">
        <v>1407.403266659192</v>
      </c>
      <c r="G39" s="16">
        <v>598.374891165262</v>
      </c>
      <c r="H39" s="16">
        <v>716.1459795809085</v>
      </c>
      <c r="I39" s="16">
        <v>224.9676741296727</v>
      </c>
      <c r="J39" s="16">
        <v>17497.60934488174</v>
      </c>
      <c r="K39" s="16">
        <v>1443.5090163931634</v>
      </c>
      <c r="L39" s="16">
        <v>18941.118361274905</v>
      </c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1" customFormat="1" ht="15">
      <c r="A40" s="21"/>
      <c r="B40" s="55">
        <v>4</v>
      </c>
      <c r="C40" s="21">
        <v>991.252668378029</v>
      </c>
      <c r="D40" s="21">
        <v>1717.752900906795</v>
      </c>
      <c r="E40" s="21">
        <v>2618.7091936375123</v>
      </c>
      <c r="F40" s="21">
        <v>1442.7005817318675</v>
      </c>
      <c r="G40" s="21">
        <v>497.0154740319131</v>
      </c>
      <c r="H40" s="8">
        <v>717.1834108770049</v>
      </c>
      <c r="I40" s="8">
        <v>222.99532438640966</v>
      </c>
      <c r="J40" s="8">
        <v>18714.894810837653</v>
      </c>
      <c r="K40" s="8">
        <v>1572.9909657819703</v>
      </c>
      <c r="L40" s="8">
        <v>20287.885776619623</v>
      </c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1" customFormat="1" ht="15">
      <c r="A41" s="14"/>
      <c r="B41" s="18"/>
      <c r="C41" s="16"/>
      <c r="D41" s="16"/>
      <c r="E41" s="16"/>
      <c r="F41" s="16"/>
      <c r="G41" s="16"/>
      <c r="H41" s="16"/>
      <c r="I41" s="16"/>
      <c r="J41" s="16"/>
      <c r="K41" s="35"/>
      <c r="L41" s="35"/>
      <c r="W41" s="54"/>
      <c r="X41" s="54"/>
      <c r="Y41" s="54"/>
      <c r="Z41" s="54"/>
      <c r="AA41" s="54"/>
      <c r="AB41" s="54"/>
      <c r="AC41" s="54"/>
      <c r="AD41" s="54"/>
      <c r="AE41" s="54"/>
    </row>
    <row r="42" spans="1:12" s="22" customFormat="1" ht="15">
      <c r="A42" s="9" t="s">
        <v>16</v>
      </c>
      <c r="B42" s="10">
        <v>1</v>
      </c>
      <c r="C42" s="8">
        <v>1050.8807462274426</v>
      </c>
      <c r="D42" s="8">
        <v>1578.7585807330174</v>
      </c>
      <c r="E42" s="8">
        <v>2569.3168683395816</v>
      </c>
      <c r="F42" s="8">
        <v>1400.7992863455383</v>
      </c>
      <c r="G42" s="8">
        <v>681.9570756198195</v>
      </c>
      <c r="H42" s="8">
        <v>732.9725449032969</v>
      </c>
      <c r="I42" s="8">
        <v>231.06392981697306</v>
      </c>
      <c r="J42" s="8">
        <v>18514.27604568812</v>
      </c>
      <c r="K42" s="42">
        <v>1363.688645644219</v>
      </c>
      <c r="L42" s="44">
        <v>19877.964691332338</v>
      </c>
    </row>
    <row r="43" spans="1:12" s="22" customFormat="1" ht="15">
      <c r="A43" s="14"/>
      <c r="B43" s="18">
        <v>2</v>
      </c>
      <c r="C43" s="16">
        <v>1092.5060093558943</v>
      </c>
      <c r="D43" s="16">
        <v>1609.5478168968361</v>
      </c>
      <c r="E43" s="16">
        <v>1766.6996868525055</v>
      </c>
      <c r="F43" s="16">
        <v>1360.1564714635176</v>
      </c>
      <c r="G43" s="16">
        <v>432.6160246365299</v>
      </c>
      <c r="H43" s="16">
        <v>733.9085025927703</v>
      </c>
      <c r="I43" s="16">
        <v>228.53773804397665</v>
      </c>
      <c r="J43" s="16">
        <v>17413.087698192576</v>
      </c>
      <c r="K43" s="40">
        <v>1409.3297219061647</v>
      </c>
      <c r="L43" s="41">
        <v>18822.41742009874</v>
      </c>
    </row>
    <row r="44" spans="1:12" s="22" customFormat="1" ht="15">
      <c r="A44" s="7"/>
      <c r="B44" s="10">
        <v>3</v>
      </c>
      <c r="C44" s="8">
        <v>1128.8849440273568</v>
      </c>
      <c r="D44" s="8">
        <v>1643.5491571468417</v>
      </c>
      <c r="E44" s="8">
        <v>2221.464821696047</v>
      </c>
      <c r="F44" s="8">
        <v>1459.0790402716893</v>
      </c>
      <c r="G44" s="8">
        <v>530.1644104561192</v>
      </c>
      <c r="H44" s="8">
        <v>734.3969672356028</v>
      </c>
      <c r="I44" s="8">
        <v>234.97759843308674</v>
      </c>
      <c r="J44" s="8">
        <v>18190.194681303747</v>
      </c>
      <c r="K44" s="42">
        <v>1464.5492209120566</v>
      </c>
      <c r="L44" s="43">
        <v>19654.743902215803</v>
      </c>
    </row>
    <row r="45" spans="1:12" s="22" customFormat="1" ht="15">
      <c r="A45" s="14"/>
      <c r="B45" s="18">
        <v>4</v>
      </c>
      <c r="C45" s="16">
        <v>1036.9289683461795</v>
      </c>
      <c r="D45" s="16">
        <v>1680.762601483035</v>
      </c>
      <c r="E45" s="16">
        <v>1850.3620283902544</v>
      </c>
      <c r="F45" s="16">
        <v>1492.3963204924735</v>
      </c>
      <c r="G45" s="16">
        <v>546.6083062537882</v>
      </c>
      <c r="H45" s="16">
        <v>734.437938831795</v>
      </c>
      <c r="I45" s="16">
        <v>189.92472806165253</v>
      </c>
      <c r="J45" s="16">
        <v>17806.62454495387</v>
      </c>
      <c r="K45" s="40">
        <v>1503.2159849159577</v>
      </c>
      <c r="L45" s="41">
        <v>19309.840529869827</v>
      </c>
    </row>
    <row r="46" spans="1:12" s="22" customFormat="1" ht="15">
      <c r="A46" s="7"/>
      <c r="B46" s="10"/>
      <c r="C46" s="8"/>
      <c r="D46" s="8"/>
      <c r="E46" s="8"/>
      <c r="F46" s="8"/>
      <c r="G46" s="8"/>
      <c r="H46" s="8"/>
      <c r="I46" s="8"/>
      <c r="J46" s="8"/>
      <c r="K46" s="42"/>
      <c r="L46" s="43"/>
    </row>
    <row r="47" spans="1:12" s="22" customFormat="1" ht="15">
      <c r="A47" s="17" t="s">
        <v>17</v>
      </c>
      <c r="B47" s="18">
        <v>1</v>
      </c>
      <c r="C47" s="16">
        <v>1038.281371026856</v>
      </c>
      <c r="D47" s="16">
        <v>1721.1266893787922</v>
      </c>
      <c r="E47" s="16">
        <v>2035.8813868490931</v>
      </c>
      <c r="F47" s="16">
        <v>1422.0234157569669</v>
      </c>
      <c r="G47" s="16">
        <v>629.4855666324452</v>
      </c>
      <c r="H47" s="16">
        <v>749.7742266885658</v>
      </c>
      <c r="I47" s="16">
        <v>193.57374493449876</v>
      </c>
      <c r="J47" s="16">
        <v>17269.47968827036</v>
      </c>
      <c r="K47" s="40">
        <v>1397.8714496948348</v>
      </c>
      <c r="L47" s="45">
        <v>18667.351137965197</v>
      </c>
    </row>
    <row r="48" spans="1:12" s="22" customFormat="1" ht="15">
      <c r="A48" s="7"/>
      <c r="B48" s="10">
        <v>2</v>
      </c>
      <c r="C48" s="8">
        <v>1041.2078924860718</v>
      </c>
      <c r="D48" s="8">
        <v>1749.8747796182638</v>
      </c>
      <c r="E48" s="8">
        <v>1062.2533268767086</v>
      </c>
      <c r="F48" s="8">
        <v>1431.9103923093212</v>
      </c>
      <c r="G48" s="8">
        <v>423.37223682462894</v>
      </c>
      <c r="H48" s="8">
        <v>748.3504484264863</v>
      </c>
      <c r="I48" s="8">
        <v>200.77025969028415</v>
      </c>
      <c r="J48" s="8">
        <v>16508.18802170345</v>
      </c>
      <c r="K48" s="42">
        <v>1482.0275066065392</v>
      </c>
      <c r="L48" s="43">
        <v>17990.21552830999</v>
      </c>
    </row>
    <row r="49" spans="1:12" s="22" customFormat="1" ht="15">
      <c r="A49" s="14"/>
      <c r="B49" s="18">
        <v>3</v>
      </c>
      <c r="C49" s="16">
        <v>1032.6203329191976</v>
      </c>
      <c r="D49" s="16">
        <v>1766.9489396862618</v>
      </c>
      <c r="E49" s="16">
        <v>2866.6257491596316</v>
      </c>
      <c r="F49" s="16">
        <v>1570.269477399385</v>
      </c>
      <c r="G49" s="16">
        <v>676.6387989208279</v>
      </c>
      <c r="H49" s="16">
        <v>745.9095813195153</v>
      </c>
      <c r="I49" s="16">
        <v>200.49434533888277</v>
      </c>
      <c r="J49" s="16">
        <v>18215.043446602656</v>
      </c>
      <c r="K49" s="40">
        <v>1609.917716553749</v>
      </c>
      <c r="L49" s="41">
        <v>19824.961163156404</v>
      </c>
    </row>
    <row r="50" spans="1:12" s="22" customFormat="1" ht="15">
      <c r="A50" s="7"/>
      <c r="B50" s="10">
        <v>4</v>
      </c>
      <c r="C50" s="8">
        <v>1089.470160135439</v>
      </c>
      <c r="D50" s="8">
        <v>1772.349169582786</v>
      </c>
      <c r="E50" s="8">
        <v>2885.3675082554196</v>
      </c>
      <c r="F50" s="8">
        <v>1457.7424225949144</v>
      </c>
      <c r="G50" s="8">
        <v>581.2891856772171</v>
      </c>
      <c r="H50" s="8">
        <v>742.4516253676528</v>
      </c>
      <c r="I50" s="8">
        <v>224.93978415669702</v>
      </c>
      <c r="J50" s="8">
        <v>19703.621883395634</v>
      </c>
      <c r="K50" s="42">
        <v>1708.682566154178</v>
      </c>
      <c r="L50" s="43">
        <v>21412.304449549814</v>
      </c>
    </row>
    <row r="51" spans="1:12" s="22" customFormat="1" ht="15">
      <c r="A51" s="14"/>
      <c r="B51" s="18"/>
      <c r="C51" s="16"/>
      <c r="D51" s="16"/>
      <c r="E51" s="16"/>
      <c r="F51" s="16"/>
      <c r="G51" s="16"/>
      <c r="H51" s="16"/>
      <c r="I51" s="16"/>
      <c r="J51" s="16"/>
      <c r="K51" s="40"/>
      <c r="L51" s="41"/>
    </row>
    <row r="52" spans="1:12" s="22" customFormat="1" ht="15">
      <c r="A52" s="19" t="s">
        <v>18</v>
      </c>
      <c r="B52" s="20" t="s">
        <v>12</v>
      </c>
      <c r="C52" s="21">
        <v>1143.5651538767638</v>
      </c>
      <c r="D52" s="21">
        <v>1766.106830807699</v>
      </c>
      <c r="E52" s="21">
        <v>2030.4116373680904</v>
      </c>
      <c r="F52" s="21">
        <v>1550.3397932080854</v>
      </c>
      <c r="G52" s="21">
        <v>763.3218238415596</v>
      </c>
      <c r="H52" s="21">
        <v>754.8587663164892</v>
      </c>
      <c r="I52" s="21">
        <v>250.7154305587932</v>
      </c>
      <c r="J52" s="21">
        <v>18503.097398091337</v>
      </c>
      <c r="K52" s="46">
        <v>1392.031327211296</v>
      </c>
      <c r="L52" s="47">
        <v>19895.12872530263</v>
      </c>
    </row>
    <row r="53" spans="1:12" s="22" customFormat="1" ht="15">
      <c r="A53" s="14"/>
      <c r="B53" s="18" t="s">
        <v>13</v>
      </c>
      <c r="C53" s="16">
        <v>1166.0868068404418</v>
      </c>
      <c r="D53" s="16">
        <v>1769.9035990308623</v>
      </c>
      <c r="E53" s="16">
        <v>1713.5883094248948</v>
      </c>
      <c r="F53" s="16">
        <v>1265.556404236844</v>
      </c>
      <c r="G53" s="16">
        <v>512.3724596940556</v>
      </c>
      <c r="H53" s="16">
        <v>760.0168312650201</v>
      </c>
      <c r="I53" s="16">
        <v>253.9224486085805</v>
      </c>
      <c r="J53" s="16">
        <v>18779.246680650325</v>
      </c>
      <c r="K53" s="40">
        <v>1449.9690997472603</v>
      </c>
      <c r="L53" s="41">
        <v>20229.215780397586</v>
      </c>
    </row>
    <row r="54" spans="1:12" s="22" customFormat="1" ht="15">
      <c r="A54" s="19"/>
      <c r="B54" s="20" t="s">
        <v>14</v>
      </c>
      <c r="C54" s="21">
        <v>1135.3835100894892</v>
      </c>
      <c r="D54" s="21">
        <v>1783.772220781666</v>
      </c>
      <c r="E54" s="21">
        <v>2412.759368959305</v>
      </c>
      <c r="F54" s="21">
        <v>1457.9109447928493</v>
      </c>
      <c r="G54" s="21">
        <v>766.7170247971732</v>
      </c>
      <c r="H54" s="21">
        <v>774.8083076187515</v>
      </c>
      <c r="I54" s="21">
        <v>245.64638356278377</v>
      </c>
      <c r="J54" s="21">
        <v>19443.189270267394</v>
      </c>
      <c r="K54" s="46">
        <v>1638.351704647379</v>
      </c>
      <c r="L54" s="47">
        <v>21081.540974914773</v>
      </c>
    </row>
    <row r="55" spans="1:12" s="22" customFormat="1" ht="15">
      <c r="A55" s="14"/>
      <c r="B55" s="18" t="s">
        <v>15</v>
      </c>
      <c r="C55" s="16">
        <v>1156.955056161213</v>
      </c>
      <c r="D55" s="16">
        <v>1807.712696060112</v>
      </c>
      <c r="E55" s="16">
        <v>2943.1213809598876</v>
      </c>
      <c r="F55" s="16">
        <v>1598.5604965094683</v>
      </c>
      <c r="G55" s="16">
        <v>488.55452070196884</v>
      </c>
      <c r="H55" s="16">
        <v>799.2331953776838</v>
      </c>
      <c r="I55" s="16">
        <v>261.02532335191466</v>
      </c>
      <c r="J55" s="16">
        <v>19672.062043542795</v>
      </c>
      <c r="K55" s="40">
        <v>1721.1480170814318</v>
      </c>
      <c r="L55" s="41">
        <v>21393.210060624227</v>
      </c>
    </row>
    <row r="56" spans="1:12" s="22" customFormat="1" ht="1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46"/>
      <c r="L56" s="47"/>
    </row>
    <row r="57" spans="1:12" s="22" customFormat="1" ht="15">
      <c r="A57" s="14" t="s">
        <v>19</v>
      </c>
      <c r="B57" s="18" t="s">
        <v>12</v>
      </c>
      <c r="C57" s="16">
        <v>1150.408662404141</v>
      </c>
      <c r="D57" s="16">
        <v>1841.690711249259</v>
      </c>
      <c r="E57" s="16">
        <v>2779.656514459764</v>
      </c>
      <c r="F57" s="16">
        <v>1683.2891740885127</v>
      </c>
      <c r="G57" s="16">
        <v>545.3548481371103</v>
      </c>
      <c r="H57" s="16">
        <v>850.7157436831776</v>
      </c>
      <c r="I57" s="16">
        <v>256.0908754293856</v>
      </c>
      <c r="J57" s="16">
        <v>20044.482533345123</v>
      </c>
      <c r="K57" s="40">
        <v>1428.437515888885</v>
      </c>
      <c r="L57" s="41">
        <v>21472.920049234006</v>
      </c>
    </row>
    <row r="58" spans="1:12" s="22" customFormat="1" ht="15">
      <c r="A58" s="19"/>
      <c r="B58" s="20" t="s">
        <v>13</v>
      </c>
      <c r="C58" s="21">
        <v>1203.1099087727082</v>
      </c>
      <c r="D58" s="21">
        <v>1871.6805940105608</v>
      </c>
      <c r="E58" s="21">
        <v>2540.0359452701414</v>
      </c>
      <c r="F58" s="21">
        <v>1709.032711243182</v>
      </c>
      <c r="G58" s="21">
        <v>426.6748552970646</v>
      </c>
      <c r="H58" s="21">
        <v>865.3774499317734</v>
      </c>
      <c r="I58" s="21">
        <v>276.6215304051613</v>
      </c>
      <c r="J58" s="21">
        <v>19268.726575627934</v>
      </c>
      <c r="K58" s="46">
        <v>1543.2156465162386</v>
      </c>
      <c r="L58" s="47">
        <v>20811.94222214417</v>
      </c>
    </row>
    <row r="59" spans="1:12" s="22" customFormat="1" ht="15">
      <c r="A59" s="14"/>
      <c r="B59" s="18" t="s">
        <v>14</v>
      </c>
      <c r="C59" s="16">
        <v>1234.7460814302146</v>
      </c>
      <c r="D59" s="16">
        <v>1897.649616991507</v>
      </c>
      <c r="E59" s="16">
        <v>2940.8785377770605</v>
      </c>
      <c r="F59" s="16">
        <v>1789.851434962927</v>
      </c>
      <c r="G59" s="16">
        <v>1021.6054256146455</v>
      </c>
      <c r="H59" s="16">
        <v>860.6901857988614</v>
      </c>
      <c r="I59" s="16">
        <v>288.87349023772305</v>
      </c>
      <c r="J59" s="16">
        <v>21339.866087934224</v>
      </c>
      <c r="K59" s="40">
        <v>1695.5166546287794</v>
      </c>
      <c r="L59" s="41">
        <v>23035.382742563</v>
      </c>
    </row>
    <row r="60" spans="1:12" s="22" customFormat="1" ht="15">
      <c r="A60" s="19"/>
      <c r="B60" s="20" t="s">
        <v>15</v>
      </c>
      <c r="C60" s="21">
        <v>1275.0090717980154</v>
      </c>
      <c r="D60" s="21">
        <v>1919.5977801920988</v>
      </c>
      <c r="E60" s="21">
        <v>1318.4398094715023</v>
      </c>
      <c r="F60" s="21">
        <v>1712.319469335206</v>
      </c>
      <c r="G60" s="21">
        <v>680.4086433772143</v>
      </c>
      <c r="H60" s="21">
        <v>836.653951284441</v>
      </c>
      <c r="I60" s="21">
        <v>297.0593521414369</v>
      </c>
      <c r="J60" s="21">
        <v>19622.60359784309</v>
      </c>
      <c r="K60" s="46">
        <v>1861.6461622740212</v>
      </c>
      <c r="L60" s="47">
        <v>21484.24976011711</v>
      </c>
    </row>
    <row r="61" spans="1:12" s="22" customFormat="1" ht="15">
      <c r="A61" s="14"/>
      <c r="B61" s="18"/>
      <c r="C61" s="16"/>
      <c r="D61" s="16"/>
      <c r="E61" s="16"/>
      <c r="F61" s="16"/>
      <c r="G61" s="16"/>
      <c r="H61" s="16"/>
      <c r="I61" s="16"/>
      <c r="J61" s="16"/>
      <c r="K61" s="40"/>
      <c r="L61" s="41"/>
    </row>
    <row r="62" spans="1:12" s="22" customFormat="1" ht="15">
      <c r="A62" s="19" t="s">
        <v>29</v>
      </c>
      <c r="B62" s="19" t="s">
        <v>12</v>
      </c>
      <c r="C62" s="21">
        <v>1275.7353652611</v>
      </c>
      <c r="D62" s="21">
        <v>1937.5180685013522</v>
      </c>
      <c r="E62" s="21">
        <v>4024.4040012587116</v>
      </c>
      <c r="F62" s="21">
        <v>1815.1368520677984</v>
      </c>
      <c r="G62" s="21">
        <v>640.8697717054293</v>
      </c>
      <c r="H62" s="21">
        <v>815.0667120349678</v>
      </c>
      <c r="I62" s="21">
        <v>287.058575061273</v>
      </c>
      <c r="J62" s="21">
        <v>22200.30301116309</v>
      </c>
      <c r="K62" s="46">
        <v>1694.3731791264065</v>
      </c>
      <c r="L62" s="47">
        <v>23894.676190289498</v>
      </c>
    </row>
    <row r="63" spans="1:12" s="22" customFormat="1" ht="15">
      <c r="A63" s="14"/>
      <c r="B63" s="18" t="s">
        <v>13</v>
      </c>
      <c r="C63" s="16">
        <v>1283.4697137686885</v>
      </c>
      <c r="D63" s="16">
        <v>1957.930810149636</v>
      </c>
      <c r="E63" s="16">
        <v>2011.5644661044125</v>
      </c>
      <c r="F63" s="16">
        <v>1670.8928896468358</v>
      </c>
      <c r="G63" s="16">
        <v>546.671765038734</v>
      </c>
      <c r="H63" s="16">
        <v>779.6987692232806</v>
      </c>
      <c r="I63" s="16">
        <v>289.8906886465886</v>
      </c>
      <c r="J63" s="16">
        <v>20418.622092127807</v>
      </c>
      <c r="K63" s="40">
        <v>1695.7114861636862</v>
      </c>
      <c r="L63" s="41">
        <v>22114.333578291495</v>
      </c>
    </row>
    <row r="64" spans="1:12" s="22" customFormat="1" ht="15">
      <c r="A64" s="19"/>
      <c r="B64" s="20" t="s">
        <v>14</v>
      </c>
      <c r="C64" s="21">
        <v>1307.0929404956078</v>
      </c>
      <c r="D64" s="21">
        <v>1980.8288896084614</v>
      </c>
      <c r="E64" s="21">
        <v>2076.934504613521</v>
      </c>
      <c r="F64" s="21">
        <v>1714.3092954918957</v>
      </c>
      <c r="G64" s="21">
        <v>753.6984984759405</v>
      </c>
      <c r="H64" s="21">
        <v>752.4976442356</v>
      </c>
      <c r="I64" s="21">
        <v>288.43344162748167</v>
      </c>
      <c r="J64" s="21">
        <v>20246.422427109126</v>
      </c>
      <c r="K64" s="46">
        <v>1798.2204181860948</v>
      </c>
      <c r="L64" s="47">
        <v>22044.642845295224</v>
      </c>
    </row>
    <row r="65" spans="1:12" s="22" customFormat="1" ht="15">
      <c r="A65" s="14"/>
      <c r="B65" s="18" t="s">
        <v>15</v>
      </c>
      <c r="C65" s="16">
        <v>1328.0641578808318</v>
      </c>
      <c r="D65" s="16">
        <v>2006.212306877829</v>
      </c>
      <c r="E65" s="16">
        <v>1724.871619175286</v>
      </c>
      <c r="F65" s="16">
        <v>1999.8136356983</v>
      </c>
      <c r="G65" s="16">
        <v>884.1471228153392</v>
      </c>
      <c r="H65" s="16">
        <v>733.4633370719264</v>
      </c>
      <c r="I65" s="16">
        <v>303.8688974807937</v>
      </c>
      <c r="J65" s="16">
        <v>21225.103242901725</v>
      </c>
      <c r="K65" s="40">
        <v>1919.33306016848</v>
      </c>
      <c r="L65" s="41">
        <v>23144.436303070204</v>
      </c>
    </row>
    <row r="66" spans="1:12" s="22" customFormat="1" ht="15">
      <c r="A66" s="19"/>
      <c r="B66" s="20"/>
      <c r="C66" s="34"/>
      <c r="D66" s="21"/>
      <c r="E66" s="21"/>
      <c r="F66" s="21"/>
      <c r="G66" s="21"/>
      <c r="H66" s="21"/>
      <c r="I66" s="21"/>
      <c r="J66" s="21"/>
      <c r="K66" s="46"/>
      <c r="L66" s="47"/>
    </row>
    <row r="67" spans="1:12" s="22" customFormat="1" ht="15">
      <c r="A67" s="14" t="s">
        <v>32</v>
      </c>
      <c r="B67" s="18" t="s">
        <v>12</v>
      </c>
      <c r="C67" s="33">
        <v>1462.4249267578125</v>
      </c>
      <c r="D67" s="16">
        <v>2032.5487060546875</v>
      </c>
      <c r="E67" s="16">
        <v>3028.5078125</v>
      </c>
      <c r="F67" s="16">
        <v>1676.0755615234375</v>
      </c>
      <c r="G67" s="16">
        <v>694.7841796875</v>
      </c>
      <c r="H67" s="16">
        <v>713.2213745117188</v>
      </c>
      <c r="I67" s="16">
        <v>323.1824951171875</v>
      </c>
      <c r="J67" s="16">
        <v>21464.979614257812</v>
      </c>
      <c r="K67" s="48">
        <v>1751.6629638671875</v>
      </c>
      <c r="L67" s="41">
        <v>23216.642578125</v>
      </c>
    </row>
    <row r="68" spans="1:12" s="22" customFormat="1" ht="15">
      <c r="A68" s="19"/>
      <c r="B68" s="20" t="s">
        <v>13</v>
      </c>
      <c r="C68" s="34">
        <v>1503.245361328125</v>
      </c>
      <c r="D68" s="21">
        <v>2055.140380859375</v>
      </c>
      <c r="E68" s="21">
        <v>2021.823974609375</v>
      </c>
      <c r="F68" s="21">
        <v>1650.7313232421875</v>
      </c>
      <c r="G68" s="21">
        <v>800.464599609375</v>
      </c>
      <c r="H68" s="21">
        <v>701.0525512695312</v>
      </c>
      <c r="I68" s="21">
        <v>345.1622009277344</v>
      </c>
      <c r="J68" s="21">
        <v>21353.234161376953</v>
      </c>
      <c r="K68" s="46">
        <v>1962.1446533203125</v>
      </c>
      <c r="L68" s="47">
        <v>23315.378814697266</v>
      </c>
    </row>
    <row r="69" spans="1:12" s="22" customFormat="1" ht="15">
      <c r="A69" s="14"/>
      <c r="B69" s="18">
        <v>3</v>
      </c>
      <c r="C69" s="33">
        <v>1550.194580078125</v>
      </c>
      <c r="D69" s="16">
        <v>2073.3759765625</v>
      </c>
      <c r="E69" s="16">
        <v>3068.513671875</v>
      </c>
      <c r="F69" s="16">
        <v>2128.898193359375</v>
      </c>
      <c r="G69" s="16">
        <v>754.3499755859375</v>
      </c>
      <c r="H69" s="16">
        <v>696.0687255859375</v>
      </c>
      <c r="I69" s="16">
        <v>356.6701965332031</v>
      </c>
      <c r="J69" s="16">
        <v>23326.89453125</v>
      </c>
      <c r="K69" s="48">
        <v>2098.849609375</v>
      </c>
      <c r="L69" s="41">
        <v>25425.744140625</v>
      </c>
    </row>
    <row r="70" spans="1:12" s="22" customFormat="1" ht="15">
      <c r="A70" s="19"/>
      <c r="B70" s="20">
        <v>4</v>
      </c>
      <c r="C70" s="34">
        <v>1607.0888671875</v>
      </c>
      <c r="D70" s="21">
        <v>2087.2548828125</v>
      </c>
      <c r="E70" s="21">
        <v>2089.370361328125</v>
      </c>
      <c r="F70" s="21">
        <v>1981.45361328125</v>
      </c>
      <c r="G70" s="21">
        <v>828.5528564453125</v>
      </c>
      <c r="H70" s="21">
        <v>698.2699584960938</v>
      </c>
      <c r="I70" s="21">
        <v>364.4764404296875</v>
      </c>
      <c r="J70" s="21">
        <v>22246.824676513672</v>
      </c>
      <c r="K70" s="46">
        <v>2114.21142578125</v>
      </c>
      <c r="L70" s="47">
        <v>24361.036102294922</v>
      </c>
    </row>
    <row r="71" spans="1:22" s="22" customFormat="1" ht="15">
      <c r="A71" s="14"/>
      <c r="B71" s="18"/>
      <c r="C71" s="33"/>
      <c r="D71" s="16"/>
      <c r="E71" s="16"/>
      <c r="F71" s="16"/>
      <c r="G71" s="16"/>
      <c r="H71" s="16"/>
      <c r="I71" s="16"/>
      <c r="J71" s="16"/>
      <c r="K71" s="48"/>
      <c r="L71" s="41"/>
      <c r="M71" s="73"/>
      <c r="N71" s="73"/>
      <c r="O71" s="73"/>
      <c r="P71" s="73"/>
      <c r="Q71" s="73"/>
      <c r="R71" s="73"/>
      <c r="S71" s="73"/>
      <c r="T71" s="73"/>
      <c r="U71" s="73"/>
      <c r="V71" s="73"/>
    </row>
    <row r="72" spans="1:22" s="22" customFormat="1" ht="15">
      <c r="A72" s="19" t="s">
        <v>34</v>
      </c>
      <c r="B72" s="20" t="s">
        <v>12</v>
      </c>
      <c r="C72" s="34">
        <v>1617.47216796875</v>
      </c>
      <c r="D72" s="21">
        <v>2096.73486328125</v>
      </c>
      <c r="E72" s="21">
        <v>2694.2568359375</v>
      </c>
      <c r="F72" s="21">
        <v>1908.931884765625</v>
      </c>
      <c r="G72" s="21">
        <v>1030.7750244140625</v>
      </c>
      <c r="H72" s="21">
        <v>707.480224609375</v>
      </c>
      <c r="I72" s="21">
        <v>343.38372802734375</v>
      </c>
      <c r="J72" s="21">
        <v>23048.348999023438</v>
      </c>
      <c r="K72" s="46">
        <v>1916.5135498046875</v>
      </c>
      <c r="L72" s="47">
        <v>24964.862548828125</v>
      </c>
      <c r="M72" s="73"/>
      <c r="N72" s="73"/>
      <c r="O72" s="73"/>
      <c r="P72" s="73"/>
      <c r="Q72" s="73"/>
      <c r="R72" s="73"/>
      <c r="S72" s="73"/>
      <c r="T72" s="73"/>
      <c r="U72" s="73"/>
      <c r="V72" s="73"/>
    </row>
    <row r="73" spans="1:22" ht="15">
      <c r="A73" s="14"/>
      <c r="B73" s="18" t="s">
        <v>13</v>
      </c>
      <c r="C73" s="33">
        <v>1655.064697265625</v>
      </c>
      <c r="D73" s="16">
        <v>2108.841552734375</v>
      </c>
      <c r="E73" s="16">
        <v>2204.147216796875</v>
      </c>
      <c r="F73" s="16">
        <v>1943.9862060546875</v>
      </c>
      <c r="G73" s="16">
        <v>705.41162109375</v>
      </c>
      <c r="H73" s="16">
        <v>719.8260498046875</v>
      </c>
      <c r="I73" s="16">
        <v>354.1454772949219</v>
      </c>
      <c r="J73" s="16">
        <v>22614.41143798828</v>
      </c>
      <c r="K73" s="48">
        <v>1834.619873046875</v>
      </c>
      <c r="L73" s="41">
        <v>24449.031311035156</v>
      </c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1:22" ht="15">
      <c r="A74" s="19"/>
      <c r="B74" s="20">
        <v>3</v>
      </c>
      <c r="C74" s="34">
        <v>1744.357666015625</v>
      </c>
      <c r="D74" s="21">
        <v>2123.5322265625</v>
      </c>
      <c r="E74" s="21">
        <v>3070.523681640625</v>
      </c>
      <c r="F74" s="21">
        <v>2238.385009765625</v>
      </c>
      <c r="G74" s="21">
        <v>695.9920043945312</v>
      </c>
      <c r="H74" s="21">
        <v>735.1337890625</v>
      </c>
      <c r="I74" s="21">
        <v>378.2237243652344</v>
      </c>
      <c r="J74" s="21">
        <v>24017.4609375</v>
      </c>
      <c r="K74" s="46">
        <v>2150.034423828125</v>
      </c>
      <c r="L74" s="47">
        <v>26167.495361328125</v>
      </c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12" ht="15">
      <c r="A75" s="14"/>
      <c r="B75" s="18">
        <v>4</v>
      </c>
      <c r="C75" s="33">
        <v>1770.630859375</v>
      </c>
      <c r="D75" s="16">
        <v>2140.80712890625</v>
      </c>
      <c r="E75" s="16">
        <v>2377.447265625</v>
      </c>
      <c r="F75" s="16">
        <v>2110.7607421875</v>
      </c>
      <c r="G75" s="16">
        <v>960.9995727539062</v>
      </c>
      <c r="H75" s="16">
        <v>753.4034423828125</v>
      </c>
      <c r="I75" s="16">
        <v>387.041748046875</v>
      </c>
      <c r="J75" s="16">
        <v>24466.533782958984</v>
      </c>
      <c r="K75" s="48">
        <v>2347.044921875</v>
      </c>
      <c r="L75" s="41">
        <v>26813.578704833984</v>
      </c>
    </row>
    <row r="76" spans="2:22" ht="15">
      <c r="B76" s="20"/>
      <c r="C76" s="34"/>
      <c r="D76" s="21"/>
      <c r="E76" s="21"/>
      <c r="F76" s="21"/>
      <c r="G76" s="21"/>
      <c r="H76" s="21"/>
      <c r="I76" s="21"/>
      <c r="J76" s="21"/>
      <c r="K76" s="46"/>
      <c r="L76" s="47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ht="15">
      <c r="A77" s="18" t="s">
        <v>37</v>
      </c>
      <c r="B77" s="14">
        <v>1</v>
      </c>
      <c r="C77" s="33">
        <v>1746.816650390625</v>
      </c>
      <c r="D77" s="33">
        <v>2185.4755859375</v>
      </c>
      <c r="E77" s="16">
        <v>3013.328369140625</v>
      </c>
      <c r="F77" s="16">
        <v>2112.796630859375</v>
      </c>
      <c r="G77" s="16">
        <v>1116.857177734375</v>
      </c>
      <c r="H77" s="16">
        <v>774.3900756835938</v>
      </c>
      <c r="I77" s="16">
        <v>380.5989074707031</v>
      </c>
      <c r="J77" s="16">
        <v>24514.45721435547</v>
      </c>
      <c r="K77" s="16">
        <v>2057.726806640625</v>
      </c>
      <c r="L77" s="48">
        <v>26572.184020996094</v>
      </c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ht="15">
      <c r="A78" s="19"/>
      <c r="B78" s="20">
        <v>2</v>
      </c>
      <c r="C78" s="21">
        <v>1758.0206298828125</v>
      </c>
      <c r="D78" s="21">
        <v>2212.068359375</v>
      </c>
      <c r="E78" s="21">
        <v>2569.234375</v>
      </c>
      <c r="F78" s="21">
        <v>2064.678955078125</v>
      </c>
      <c r="G78" s="21">
        <v>855.4024047851562</v>
      </c>
      <c r="H78" s="21">
        <v>789.333984375</v>
      </c>
      <c r="I78" s="21">
        <v>366.18408203125</v>
      </c>
      <c r="J78" s="21">
        <v>24049.135772705078</v>
      </c>
      <c r="K78" s="46">
        <v>2185</v>
      </c>
      <c r="L78" s="47">
        <v>26234.135772705078</v>
      </c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15">
      <c r="A79" s="18"/>
      <c r="B79" s="14">
        <v>3</v>
      </c>
      <c r="C79" s="33">
        <v>1788.992919921875</v>
      </c>
      <c r="D79" s="33">
        <v>2233.4658203125</v>
      </c>
      <c r="E79" s="16">
        <v>3492.972900390625</v>
      </c>
      <c r="F79" s="16">
        <v>2191.10986328125</v>
      </c>
      <c r="G79" s="16">
        <v>885.90625</v>
      </c>
      <c r="H79" s="16">
        <v>797.7792358398438</v>
      </c>
      <c r="I79" s="16">
        <v>372.4202880859375</v>
      </c>
      <c r="J79" s="16">
        <v>25343.66766357422</v>
      </c>
      <c r="K79" s="16">
        <v>2426.080322265625</v>
      </c>
      <c r="L79" s="48">
        <v>27769.747985839844</v>
      </c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2:12" ht="15">
      <c r="B80" s="20">
        <v>4</v>
      </c>
      <c r="C80" s="21">
        <v>1830.3099365234375</v>
      </c>
      <c r="D80" s="21">
        <v>2249.66748046875</v>
      </c>
      <c r="E80" s="21">
        <v>2719.496826171875</v>
      </c>
      <c r="F80" s="21">
        <v>2169.08935546875</v>
      </c>
      <c r="G80" s="21">
        <v>1128.8824462890625</v>
      </c>
      <c r="H80" s="21">
        <v>799.7256469726562</v>
      </c>
      <c r="I80" s="21">
        <v>344.51806640625</v>
      </c>
      <c r="J80" s="21">
        <v>25508.846130371094</v>
      </c>
      <c r="K80" s="46">
        <v>2607.265869140625</v>
      </c>
      <c r="L80" s="47">
        <v>28116.11199951172</v>
      </c>
    </row>
    <row r="81" spans="1:16" s="1" customFormat="1" ht="15">
      <c r="A81" s="18"/>
      <c r="B81" s="14"/>
      <c r="C81" s="33"/>
      <c r="D81" s="33"/>
      <c r="E81" s="16"/>
      <c r="F81" s="16"/>
      <c r="G81" s="16"/>
      <c r="H81" s="16"/>
      <c r="I81" s="16"/>
      <c r="J81" s="16"/>
      <c r="K81" s="16"/>
      <c r="L81" s="48"/>
      <c r="M81" s="6"/>
      <c r="N81" s="50"/>
      <c r="O81" s="51"/>
      <c r="P81" s="51"/>
    </row>
    <row r="82" spans="1:12" ht="15">
      <c r="A82" s="19" t="s">
        <v>46</v>
      </c>
      <c r="B82" s="20">
        <v>1</v>
      </c>
      <c r="C82" s="34">
        <v>1795.6341552734375</v>
      </c>
      <c r="D82" s="21">
        <v>2191.75830078125</v>
      </c>
      <c r="E82" s="21">
        <v>3228.109619140625</v>
      </c>
      <c r="F82" s="21">
        <v>2349.022216796875</v>
      </c>
      <c r="G82" s="21">
        <v>1227.8216552734375</v>
      </c>
      <c r="H82" s="21">
        <v>796.6727294921875</v>
      </c>
      <c r="I82" s="21">
        <v>389.4120788574219</v>
      </c>
      <c r="J82" s="21">
        <v>25538.062469482422</v>
      </c>
      <c r="K82" s="37">
        <v>2179.28564453125</v>
      </c>
      <c r="L82" s="37">
        <v>27717.348114013672</v>
      </c>
    </row>
    <row r="83" spans="1:12" ht="15">
      <c r="A83" s="14"/>
      <c r="B83" s="18">
        <v>2</v>
      </c>
      <c r="C83" s="33">
        <v>1807.8212890625</v>
      </c>
      <c r="D83" s="16">
        <v>2178.79150390625</v>
      </c>
      <c r="E83" s="16">
        <v>2567.3056640625</v>
      </c>
      <c r="F83" s="16">
        <v>2136.9306640625</v>
      </c>
      <c r="G83" s="16">
        <v>1014.8206176757812</v>
      </c>
      <c r="H83" s="16">
        <v>793.5601806640625</v>
      </c>
      <c r="I83" s="16">
        <v>363.81695556640625</v>
      </c>
      <c r="J83" s="16">
        <v>23807.49722290039</v>
      </c>
      <c r="K83" s="38">
        <v>2293.147216796875</v>
      </c>
      <c r="L83" s="38">
        <v>26100.644439697266</v>
      </c>
    </row>
    <row r="84" spans="1:12" ht="15">
      <c r="A84" s="19"/>
      <c r="B84" s="20">
        <v>3</v>
      </c>
      <c r="C84" s="34">
        <v>1839.430908203125</v>
      </c>
      <c r="D84" s="21">
        <v>2176.7392578125</v>
      </c>
      <c r="E84" s="21">
        <v>3485.59423828125</v>
      </c>
      <c r="F84" s="21">
        <v>2269.510986328125</v>
      </c>
      <c r="G84" s="21">
        <v>951.9426879882812</v>
      </c>
      <c r="H84" s="21">
        <v>791.1213989257812</v>
      </c>
      <c r="I84" s="21">
        <v>372.5</v>
      </c>
      <c r="J84" s="21">
        <v>25347.600524902344</v>
      </c>
      <c r="K84" s="37">
        <v>2428.758056640625</v>
      </c>
      <c r="L84" s="37">
        <v>27776.35858154297</v>
      </c>
    </row>
    <row r="85" spans="1:12" ht="15">
      <c r="A85" s="14"/>
      <c r="B85" s="18">
        <v>4</v>
      </c>
      <c r="C85" s="33">
        <v>1884.13671875</v>
      </c>
      <c r="D85" s="16">
        <v>2185.6015625</v>
      </c>
      <c r="E85" s="16">
        <v>3096.106689453125</v>
      </c>
      <c r="F85" s="16">
        <v>2280.6845703125</v>
      </c>
      <c r="G85" s="16">
        <v>1079.99609375</v>
      </c>
      <c r="H85" s="16">
        <v>789.3566284179688</v>
      </c>
      <c r="I85" s="16">
        <v>368.8523864746094</v>
      </c>
      <c r="J85" s="16">
        <v>25816.89126586914</v>
      </c>
      <c r="K85" s="38">
        <v>2480.650634765625</v>
      </c>
      <c r="L85" s="38">
        <v>28297.541900634766</v>
      </c>
    </row>
    <row r="86" spans="1:12" s="1" customFormat="1" ht="15">
      <c r="A86" s="19"/>
      <c r="B86" s="20"/>
      <c r="C86" s="34"/>
      <c r="D86" s="21"/>
      <c r="E86" s="21"/>
      <c r="F86" s="21"/>
      <c r="G86" s="21"/>
      <c r="H86" s="21"/>
      <c r="I86" s="21"/>
      <c r="J86" s="21"/>
      <c r="K86" s="37"/>
      <c r="L86" s="37"/>
    </row>
    <row r="87" spans="1:12" s="1" customFormat="1" ht="15">
      <c r="A87" s="14">
        <v>2017</v>
      </c>
      <c r="B87" s="18">
        <v>1</v>
      </c>
      <c r="C87" s="33">
        <v>1873.61083984375</v>
      </c>
      <c r="D87" s="16">
        <v>2205.156494140625</v>
      </c>
      <c r="E87" s="16">
        <v>3303.7578125</v>
      </c>
      <c r="F87" s="16">
        <v>2413.05615234375</v>
      </c>
      <c r="G87" s="16">
        <v>1271.80712890625</v>
      </c>
      <c r="H87" s="16">
        <v>788.5946044921875</v>
      </c>
      <c r="I87" s="16">
        <v>360.9114990234375</v>
      </c>
      <c r="J87" s="16">
        <v>25632.804626464844</v>
      </c>
      <c r="K87" s="38">
        <v>2062.533935546875</v>
      </c>
      <c r="L87" s="38">
        <v>27695.33856201172</v>
      </c>
    </row>
    <row r="88" spans="1:12" s="1" customFormat="1" ht="15">
      <c r="A88" s="19"/>
      <c r="B88" s="20">
        <v>2</v>
      </c>
      <c r="C88" s="34">
        <v>1932.19482421875</v>
      </c>
      <c r="D88" s="21">
        <v>2221.439697265625</v>
      </c>
      <c r="E88" s="21">
        <v>2664.46923828125</v>
      </c>
      <c r="F88" s="21">
        <v>2171.540283203125</v>
      </c>
      <c r="G88" s="21">
        <v>988.3289184570312</v>
      </c>
      <c r="H88" s="21">
        <v>786.3299560546875</v>
      </c>
      <c r="I88" s="21">
        <v>366.6174011230469</v>
      </c>
      <c r="J88" s="21">
        <v>23927.72216796875</v>
      </c>
      <c r="K88" s="37">
        <v>2109.55810546875</v>
      </c>
      <c r="L88" s="37">
        <v>26037.2802734375</v>
      </c>
    </row>
    <row r="89" spans="1:12" ht="15">
      <c r="A89" s="33"/>
      <c r="B89" s="18">
        <v>3</v>
      </c>
      <c r="C89" s="33">
        <v>1969.2537841796875</v>
      </c>
      <c r="D89" s="33">
        <v>2234.230712890625</v>
      </c>
      <c r="E89" s="33">
        <v>3374.4443359375</v>
      </c>
      <c r="F89" s="33">
        <v>2187.7919921875</v>
      </c>
      <c r="G89" s="33">
        <v>955.6676025390625</v>
      </c>
      <c r="H89" s="33">
        <v>782.8921508789062</v>
      </c>
      <c r="I89" s="33">
        <v>387.7427673339844</v>
      </c>
      <c r="J89" s="33">
        <v>25132.182159423828</v>
      </c>
      <c r="K89" s="33">
        <v>2334.076416015625</v>
      </c>
      <c r="L89" s="33">
        <v>27466.258575439453</v>
      </c>
    </row>
    <row r="90" spans="2:12" ht="15">
      <c r="B90" s="20">
        <v>4</v>
      </c>
      <c r="C90" s="34">
        <v>1968.15087890625</v>
      </c>
      <c r="D90" s="21">
        <v>2243.5302734375</v>
      </c>
      <c r="E90" s="21">
        <v>3068.29248046875</v>
      </c>
      <c r="F90" s="21">
        <v>2264.20361328125</v>
      </c>
      <c r="G90" s="21">
        <v>1018.7222290039062</v>
      </c>
      <c r="H90" s="21">
        <v>778.281005859375</v>
      </c>
      <c r="I90" s="21">
        <v>376.90863037109375</v>
      </c>
      <c r="J90" s="21">
        <v>25305.594268798828</v>
      </c>
      <c r="K90" s="37">
        <v>2433.692138671875</v>
      </c>
      <c r="L90" s="37">
        <v>27739.286407470703</v>
      </c>
    </row>
    <row r="91" spans="1:12" s="1" customFormat="1" ht="15">
      <c r="A91" s="14"/>
      <c r="B91" s="18"/>
      <c r="C91" s="33"/>
      <c r="D91" s="16"/>
      <c r="E91" s="16"/>
      <c r="F91" s="16"/>
      <c r="G91" s="16"/>
      <c r="H91" s="16"/>
      <c r="I91" s="16"/>
      <c r="J91" s="16"/>
      <c r="K91" s="38"/>
      <c r="L91" s="38"/>
    </row>
    <row r="92" spans="1:12" s="1" customFormat="1" ht="15">
      <c r="A92" s="19" t="s">
        <v>48</v>
      </c>
      <c r="B92" s="20">
        <v>1</v>
      </c>
      <c r="C92" s="34">
        <v>1921.60595703125</v>
      </c>
      <c r="D92" s="21">
        <v>2249.0791015625</v>
      </c>
      <c r="E92" s="21">
        <v>3303.59765625</v>
      </c>
      <c r="F92" s="21">
        <v>2356.064453125</v>
      </c>
      <c r="G92" s="21">
        <v>1197.7454833984375</v>
      </c>
      <c r="H92" s="21">
        <v>772.937744140625</v>
      </c>
      <c r="I92" s="21">
        <v>362.88385009765625</v>
      </c>
      <c r="J92" s="21">
        <v>25751.15591430664</v>
      </c>
      <c r="K92" s="37">
        <v>2065.072021484375</v>
      </c>
      <c r="L92" s="37">
        <v>27816.227935791016</v>
      </c>
    </row>
    <row r="93" spans="1:12" s="1" customFormat="1" ht="15">
      <c r="A93" s="14"/>
      <c r="B93" s="18">
        <v>2</v>
      </c>
      <c r="C93" s="33">
        <v>1945.591796875</v>
      </c>
      <c r="D93" s="16">
        <v>2253.434326171875</v>
      </c>
      <c r="E93" s="16">
        <v>2683.86669921875</v>
      </c>
      <c r="F93" s="16">
        <v>2084.238037109375</v>
      </c>
      <c r="G93" s="16">
        <v>968.5987548828125</v>
      </c>
      <c r="H93" s="16">
        <v>768.5969848632812</v>
      </c>
      <c r="I93" s="16">
        <v>362.80572509765625</v>
      </c>
      <c r="J93" s="16">
        <v>24269.871826171875</v>
      </c>
      <c r="K93" s="38">
        <v>2050.556884765625</v>
      </c>
      <c r="L93" s="38">
        <v>26320.4287109375</v>
      </c>
    </row>
    <row r="94" spans="1:12" ht="15">
      <c r="A94" s="19"/>
      <c r="B94" s="20">
        <v>3</v>
      </c>
      <c r="C94" s="34">
        <v>1982.6611328125</v>
      </c>
      <c r="D94" s="21">
        <v>2256.337646484375</v>
      </c>
      <c r="E94" s="21">
        <v>3420.9716796875</v>
      </c>
      <c r="F94" s="21">
        <v>2160.296875</v>
      </c>
      <c r="G94" s="21">
        <v>928.7545166015625</v>
      </c>
      <c r="H94" s="21">
        <v>765.7031860351562</v>
      </c>
      <c r="I94" s="21">
        <v>373.1217956542969</v>
      </c>
      <c r="J94" s="21">
        <v>25142.134063720703</v>
      </c>
      <c r="K94" s="37">
        <v>2299.031005859375</v>
      </c>
      <c r="L94" s="37">
        <v>27441.165069580078</v>
      </c>
    </row>
    <row r="95" spans="1:12" ht="15">
      <c r="A95" s="14"/>
      <c r="B95" s="18">
        <v>4</v>
      </c>
      <c r="C95" s="33">
        <v>2017.909423828125</v>
      </c>
      <c r="D95" s="16">
        <v>2257.789306640625</v>
      </c>
      <c r="E95" s="16">
        <v>3055.20751953125</v>
      </c>
      <c r="F95" s="16">
        <v>2175.818115234375</v>
      </c>
      <c r="G95" s="16">
        <v>1009.5237426757812</v>
      </c>
      <c r="H95" s="16">
        <v>764.2562255859375</v>
      </c>
      <c r="I95" s="16">
        <v>402.67401123046875</v>
      </c>
      <c r="J95" s="16">
        <v>24931.173217773438</v>
      </c>
      <c r="K95" s="38">
        <v>2348.898681640625</v>
      </c>
      <c r="L95" s="38">
        <v>27280.071899414062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97"/>
  <sheetViews>
    <sheetView zoomScale="110" zoomScaleNormal="110" zoomScalePageLayoutView="0" workbookViewId="0" topLeftCell="A1">
      <pane xSplit="10" ySplit="3" topLeftCell="K63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69" sqref="C69:L72"/>
    </sheetView>
  </sheetViews>
  <sheetFormatPr defaultColWidth="9.140625" defaultRowHeight="15"/>
  <cols>
    <col min="1" max="1" width="5.8515625" style="0" customWidth="1"/>
    <col min="2" max="2" width="9.140625" style="0" customWidth="1"/>
    <col min="3" max="3" width="8.00390625" style="0" customWidth="1"/>
    <col min="4" max="4" width="9.140625" style="0" customWidth="1"/>
    <col min="5" max="5" width="11.8515625" style="0" customWidth="1"/>
    <col min="6" max="6" width="10.8515625" style="0" customWidth="1"/>
    <col min="7" max="7" width="12.00390625" style="0" customWidth="1"/>
    <col min="8" max="8" width="9.57421875" style="0" customWidth="1"/>
    <col min="9" max="9" width="10.8515625" style="0" customWidth="1"/>
    <col min="10" max="10" width="8.8515625" style="0" customWidth="1"/>
    <col min="11" max="11" width="12.00390625" style="0" customWidth="1"/>
  </cols>
  <sheetData>
    <row r="1" spans="1:11" ht="15">
      <c r="A1" s="26" t="s">
        <v>0</v>
      </c>
      <c r="B1" s="27"/>
      <c r="C1" s="28"/>
      <c r="D1" s="28"/>
      <c r="E1" s="28"/>
      <c r="F1" s="28"/>
      <c r="G1" s="28"/>
      <c r="H1" s="28"/>
      <c r="I1" s="28"/>
      <c r="J1" s="28"/>
      <c r="K1" s="29"/>
    </row>
    <row r="2" spans="1:11" ht="15">
      <c r="A2" s="30" t="s">
        <v>36</v>
      </c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1:11" ht="60">
      <c r="A3" s="11" t="s">
        <v>1</v>
      </c>
      <c r="B3" s="12" t="s">
        <v>2</v>
      </c>
      <c r="C3" s="13" t="s">
        <v>33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15">
      <c r="A4" s="58" t="s">
        <v>45</v>
      </c>
      <c r="B4" s="57">
        <v>1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s="1" customFormat="1" ht="15">
      <c r="A5" s="9"/>
      <c r="B5" s="10">
        <v>2</v>
      </c>
      <c r="C5" s="8"/>
      <c r="D5" s="8"/>
      <c r="E5" s="8"/>
      <c r="F5" s="8"/>
      <c r="G5" s="8"/>
      <c r="H5" s="8"/>
      <c r="I5" s="8"/>
      <c r="J5" s="8"/>
      <c r="K5" s="36"/>
    </row>
    <row r="6" spans="1:11" s="1" customFormat="1" ht="15">
      <c r="A6" s="52"/>
      <c r="B6" s="57">
        <v>3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s="1" customFormat="1" ht="15">
      <c r="A7" s="9"/>
      <c r="B7" s="10">
        <v>4</v>
      </c>
      <c r="C7" s="8"/>
      <c r="D7" s="8"/>
      <c r="E7" s="8"/>
      <c r="F7" s="8"/>
      <c r="G7" s="8"/>
      <c r="H7" s="8"/>
      <c r="I7" s="8"/>
      <c r="J7" s="8"/>
      <c r="K7" s="36"/>
    </row>
    <row r="8" spans="1:11" s="1" customFormat="1" ht="15">
      <c r="A8" s="52"/>
      <c r="B8" s="57"/>
      <c r="C8" s="53"/>
      <c r="D8" s="53"/>
      <c r="E8" s="53"/>
      <c r="F8" s="53"/>
      <c r="G8" s="53"/>
      <c r="H8" s="53"/>
      <c r="I8" s="53"/>
      <c r="J8" s="53"/>
      <c r="K8" s="53"/>
    </row>
    <row r="9" spans="1:11" s="1" customFormat="1" ht="15">
      <c r="A9" s="9" t="s">
        <v>44</v>
      </c>
      <c r="B9" s="10">
        <v>1</v>
      </c>
      <c r="C9" s="60">
        <v>-16.162653938209637</v>
      </c>
      <c r="D9" s="60">
        <v>-16.5858270224009</v>
      </c>
      <c r="E9" s="60">
        <v>-5.666253965017553</v>
      </c>
      <c r="F9" s="60">
        <v>5.159715713514501</v>
      </c>
      <c r="G9" s="60">
        <f>'[1]Table format'!H9</f>
        <v>-47.17001420369296</v>
      </c>
      <c r="H9" s="60">
        <v>124.9118907298811</v>
      </c>
      <c r="I9" s="60">
        <v>-0.6631097912449313</v>
      </c>
      <c r="J9" s="60">
        <f>'[2]Table format'!J9</f>
        <v>-5.1357998000161835</v>
      </c>
      <c r="K9" s="60">
        <v>9.456552543521557</v>
      </c>
    </row>
    <row r="10" spans="1:11" s="1" customFormat="1" ht="15">
      <c r="A10" s="52"/>
      <c r="B10" s="57">
        <v>2</v>
      </c>
      <c r="C10" s="64">
        <v>-12.159380902580008</v>
      </c>
      <c r="D10" s="64">
        <v>-0.21617521128858286</v>
      </c>
      <c r="E10" s="64">
        <v>-10.57131710915632</v>
      </c>
      <c r="F10" s="64">
        <v>11.616049812790052</v>
      </c>
      <c r="G10" s="64">
        <f>'[1]Table format'!H10</f>
        <v>-12.089707184513454</v>
      </c>
      <c r="H10" s="64">
        <v>123.42563692334063</v>
      </c>
      <c r="I10" s="64">
        <v>9.243048465270398</v>
      </c>
      <c r="J10" s="64">
        <f>'[2]Table format'!J10</f>
        <v>4.239687202339315</v>
      </c>
      <c r="K10" s="64">
        <v>-9.546429369620013</v>
      </c>
    </row>
    <row r="11" spans="1:11" s="1" customFormat="1" ht="15">
      <c r="A11" s="9"/>
      <c r="B11" s="10">
        <v>3</v>
      </c>
      <c r="C11" s="60">
        <v>-13.888711600107895</v>
      </c>
      <c r="D11" s="60">
        <v>-9.421079006380184</v>
      </c>
      <c r="E11" s="60">
        <v>-12.507269400202015</v>
      </c>
      <c r="F11" s="60">
        <v>1.4996303607262895</v>
      </c>
      <c r="G11" s="60">
        <f>'[1]Table format'!H11</f>
        <v>-4.1950550264863935</v>
      </c>
      <c r="H11" s="60">
        <v>41.68047043233392</v>
      </c>
      <c r="I11" s="60">
        <v>5.969731826200153</v>
      </c>
      <c r="J11" s="60">
        <f>'[2]Table format'!J11</f>
        <v>17.493501670998903</v>
      </c>
      <c r="K11" s="60">
        <v>-2.641812662133014</v>
      </c>
    </row>
    <row r="12" spans="1:11" s="1" customFormat="1" ht="15">
      <c r="A12" s="52"/>
      <c r="B12" s="57">
        <v>4</v>
      </c>
      <c r="C12" s="64">
        <v>6.838629846875044</v>
      </c>
      <c r="D12" s="64">
        <v>17.037240978691326</v>
      </c>
      <c r="E12" s="64">
        <v>-4.559010393539165</v>
      </c>
      <c r="F12" s="64">
        <v>6.263074341675701</v>
      </c>
      <c r="G12" s="64">
        <f>'[1]Table format'!H12</f>
        <v>-13.292840551476104</v>
      </c>
      <c r="H12" s="64">
        <v>3.000603195754792</v>
      </c>
      <c r="I12" s="64">
        <v>3.493259010483829</v>
      </c>
      <c r="J12" s="64">
        <f>'[2]Table format'!J12</f>
        <v>12.505015809832587</v>
      </c>
      <c r="K12" s="64">
        <v>-7.519121065495393</v>
      </c>
    </row>
    <row r="13" spans="1:11" s="1" customFormat="1" ht="15">
      <c r="A13" s="9"/>
      <c r="B13" s="10"/>
      <c r="C13" s="60"/>
      <c r="D13" s="60"/>
      <c r="E13" s="60"/>
      <c r="F13" s="60"/>
      <c r="G13" s="60"/>
      <c r="H13" s="60"/>
      <c r="I13" s="60"/>
      <c r="J13" s="60"/>
      <c r="K13" s="60"/>
    </row>
    <row r="14" spans="1:11" s="1" customFormat="1" ht="15">
      <c r="A14" s="56" t="s">
        <v>43</v>
      </c>
      <c r="B14" s="57">
        <v>1</v>
      </c>
      <c r="C14" s="64">
        <v>11.396295214675023</v>
      </c>
      <c r="D14" s="64">
        <v>7.571426526239433</v>
      </c>
      <c r="E14" s="64">
        <v>23.216861522656874</v>
      </c>
      <c r="F14" s="64">
        <v>1.9402169376116163</v>
      </c>
      <c r="G14" s="64">
        <f>'[1]Table format'!H14</f>
        <v>4.082077012283136</v>
      </c>
      <c r="H14" s="64">
        <v>-29.904679545114664</v>
      </c>
      <c r="I14" s="64">
        <v>29.379604398869176</v>
      </c>
      <c r="J14" s="64">
        <f>'[2]Table format'!J14</f>
        <v>-7.272965535316489</v>
      </c>
      <c r="K14" s="64">
        <v>35.29500632580973</v>
      </c>
    </row>
    <row r="15" spans="1:11" s="1" customFormat="1" ht="15">
      <c r="A15" s="9"/>
      <c r="B15" s="10">
        <v>2</v>
      </c>
      <c r="C15" s="60">
        <v>12.820209085816714</v>
      </c>
      <c r="D15" s="60">
        <v>2.935298438720668</v>
      </c>
      <c r="E15" s="60">
        <v>50.20606288628786</v>
      </c>
      <c r="F15" s="60">
        <v>7.627092896535803</v>
      </c>
      <c r="G15" s="60">
        <f>'[1]Table format'!H15</f>
        <v>0.0047757150547944605</v>
      </c>
      <c r="H15" s="60">
        <v>-31.030062400900206</v>
      </c>
      <c r="I15" s="60">
        <v>-4.38633931092447</v>
      </c>
      <c r="J15" s="60">
        <f>'[2]Table format'!J15</f>
        <v>0.9323041138957322</v>
      </c>
      <c r="K15" s="60">
        <v>26.479597357535134</v>
      </c>
    </row>
    <row r="16" spans="1:11" s="1" customFormat="1" ht="15">
      <c r="A16" s="14"/>
      <c r="B16" s="18">
        <v>3</v>
      </c>
      <c r="C16" s="23">
        <v>13.02061914826469</v>
      </c>
      <c r="D16" s="23">
        <v>-7.866554163691852</v>
      </c>
      <c r="E16" s="23">
        <v>60.95298759878383</v>
      </c>
      <c r="F16" s="23">
        <v>4.420389381850676</v>
      </c>
      <c r="G16" s="23">
        <f>'[1]Table format'!H16</f>
        <v>-11.739122748086217</v>
      </c>
      <c r="H16" s="23">
        <v>-23.961944290182082</v>
      </c>
      <c r="I16" s="23">
        <v>-11.56169385977882</v>
      </c>
      <c r="J16" s="23">
        <f>'[2]Table format'!J16</f>
        <v>15.76688473815615</v>
      </c>
      <c r="K16" s="23">
        <v>2.548327703328823</v>
      </c>
    </row>
    <row r="17" spans="1:11" s="1" customFormat="1" ht="15">
      <c r="A17" s="7"/>
      <c r="B17" s="10">
        <v>4</v>
      </c>
      <c r="C17" s="60">
        <v>45.62100208470681</v>
      </c>
      <c r="D17" s="60">
        <v>-12.761771814856449</v>
      </c>
      <c r="E17" s="60">
        <v>12.021049858418298</v>
      </c>
      <c r="F17" s="60">
        <v>1.9483278492156586</v>
      </c>
      <c r="G17" s="60">
        <f>'[1]Table format'!H17</f>
        <v>-0.6886271205664762</v>
      </c>
      <c r="H17" s="60">
        <v>-41.47860368981091</v>
      </c>
      <c r="I17" s="60">
        <v>13.992384761174836</v>
      </c>
      <c r="J17" s="60">
        <f>'[2]Table format'!J17</f>
        <v>15.451393842554317</v>
      </c>
      <c r="K17" s="60">
        <v>8.87035831833689</v>
      </c>
    </row>
    <row r="18" spans="1:11" s="1" customFormat="1" ht="15">
      <c r="A18" s="17"/>
      <c r="B18" s="18"/>
      <c r="C18" s="23"/>
      <c r="D18" s="23"/>
      <c r="E18" s="23"/>
      <c r="F18" s="23"/>
      <c r="G18" s="23"/>
      <c r="H18" s="23"/>
      <c r="I18" s="23"/>
      <c r="J18" s="23"/>
      <c r="K18" s="23"/>
    </row>
    <row r="19" spans="1:11" s="1" customFormat="1" ht="15">
      <c r="A19" s="7" t="s">
        <v>42</v>
      </c>
      <c r="B19" s="10">
        <v>1</v>
      </c>
      <c r="C19" s="60">
        <v>-1.0942162853488702</v>
      </c>
      <c r="D19" s="60">
        <v>17.128699255158253</v>
      </c>
      <c r="E19" s="60">
        <v>0.8668200777383728</v>
      </c>
      <c r="F19" s="60">
        <v>32.23887574281798</v>
      </c>
      <c r="G19" s="60">
        <f>'[1]Table format'!H19</f>
        <v>-4.889285048365322</v>
      </c>
      <c r="H19" s="60">
        <v>-11.032007012694256</v>
      </c>
      <c r="I19" s="60">
        <v>0.4571088225770126</v>
      </c>
      <c r="J19" s="60">
        <f>'[2]Table format'!J19</f>
        <v>-12.923661120259522</v>
      </c>
      <c r="K19" s="60">
        <v>-14.01885865554451</v>
      </c>
    </row>
    <row r="20" spans="1:11" s="1" customFormat="1" ht="15">
      <c r="A20" s="14"/>
      <c r="B20" s="18">
        <v>2</v>
      </c>
      <c r="C20" s="23">
        <v>6.785045032539827</v>
      </c>
      <c r="D20" s="23">
        <v>15.317782882723696</v>
      </c>
      <c r="E20" s="23">
        <v>-9.802373326692459</v>
      </c>
      <c r="F20" s="23">
        <v>14.973409484181044</v>
      </c>
      <c r="G20" s="23">
        <f>'[1]Table format'!H20</f>
        <v>-2.7437343440000372</v>
      </c>
      <c r="H20" s="23">
        <v>44.399278791558714</v>
      </c>
      <c r="I20" s="23">
        <v>20.70768463005317</v>
      </c>
      <c r="J20" s="23">
        <f>'[2]Table format'!J20</f>
        <v>10.44234677404039</v>
      </c>
      <c r="K20" s="23">
        <v>8.568214031440391</v>
      </c>
    </row>
    <row r="21" spans="1:11" s="1" customFormat="1" ht="15">
      <c r="A21" s="7"/>
      <c r="B21" s="10">
        <v>3</v>
      </c>
      <c r="C21" s="60">
        <v>-3.1590125890871956</v>
      </c>
      <c r="D21" s="60">
        <v>17.973800298562548</v>
      </c>
      <c r="E21" s="60">
        <v>-25.579025792019404</v>
      </c>
      <c r="F21" s="60">
        <v>1.32312197264719</v>
      </c>
      <c r="G21" s="60">
        <f>'[1]Table format'!H21</f>
        <v>5.301664563427666</v>
      </c>
      <c r="H21" s="60">
        <v>12.843793364571843</v>
      </c>
      <c r="I21" s="60">
        <v>34.202633329888535</v>
      </c>
      <c r="J21" s="60">
        <f>'[2]Table format'!J21</f>
        <v>11.6222310796128</v>
      </c>
      <c r="K21" s="60">
        <v>34.451678897679685</v>
      </c>
    </row>
    <row r="22" spans="1:11" s="1" customFormat="1" ht="15">
      <c r="A22" s="14"/>
      <c r="B22" s="18">
        <v>4</v>
      </c>
      <c r="C22" s="23">
        <v>-3.353700970458018</v>
      </c>
      <c r="D22" s="23">
        <v>-13.545876942406387</v>
      </c>
      <c r="E22" s="23">
        <v>8.656855475945502</v>
      </c>
      <c r="F22" s="23">
        <v>8.284463824259447</v>
      </c>
      <c r="G22" s="23">
        <f>'[1]Table format'!H22</f>
        <v>7.658965824794972</v>
      </c>
      <c r="H22" s="23">
        <v>81.41772350598133</v>
      </c>
      <c r="I22" s="23">
        <v>-20.600727296935204</v>
      </c>
      <c r="J22" s="23">
        <f>'[2]Table format'!J22</f>
        <v>17.086296486230967</v>
      </c>
      <c r="K22" s="23">
        <v>32.30249496727966</v>
      </c>
    </row>
    <row r="23" spans="1:11" s="1" customFormat="1" ht="15">
      <c r="A23" s="19"/>
      <c r="B23" s="20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1" customFormat="1" ht="15">
      <c r="A24" s="14" t="s">
        <v>41</v>
      </c>
      <c r="B24" s="18">
        <v>1</v>
      </c>
      <c r="C24" s="23">
        <v>-3.660077288941732</v>
      </c>
      <c r="D24" s="23">
        <v>-9.905010074689047</v>
      </c>
      <c r="E24" s="23">
        <v>43.939145011536596</v>
      </c>
      <c r="F24" s="23">
        <v>11.45854352777067</v>
      </c>
      <c r="G24" s="23">
        <f>'[1]Table format'!H24</f>
        <v>-0.39543268081364547</v>
      </c>
      <c r="H24" s="23">
        <v>33.748820527256875</v>
      </c>
      <c r="I24" s="23">
        <v>-26.653832519740096</v>
      </c>
      <c r="J24" s="23">
        <f>'[2]Table format'!J24</f>
        <v>16.089334227146026</v>
      </c>
      <c r="K24" s="23">
        <v>27.78604792447359</v>
      </c>
    </row>
    <row r="25" spans="1:11" s="1" customFormat="1" ht="15">
      <c r="A25" s="19"/>
      <c r="B25" s="20">
        <v>2</v>
      </c>
      <c r="C25" s="24">
        <v>4.2152872908104655</v>
      </c>
      <c r="D25" s="24">
        <v>-9.545101814288381</v>
      </c>
      <c r="E25" s="24">
        <v>45.311662770095126</v>
      </c>
      <c r="F25" s="24">
        <v>-12.465291352326258</v>
      </c>
      <c r="G25" s="24">
        <f>'[1]Table format'!H25</f>
        <v>1.9930989228784668</v>
      </c>
      <c r="H25" s="24">
        <v>-10.249727161841182</v>
      </c>
      <c r="I25" s="24">
        <v>1.4891208080547447</v>
      </c>
      <c r="J25" s="24">
        <f>'[2]Table format'!J25</f>
        <v>22.90667079399471</v>
      </c>
      <c r="K25" s="24">
        <v>19.003791849491858</v>
      </c>
    </row>
    <row r="26" spans="1:11" s="1" customFormat="1" ht="15">
      <c r="A26" s="14"/>
      <c r="B26" s="18">
        <v>3</v>
      </c>
      <c r="C26" s="23">
        <v>1.2040770853994687</v>
      </c>
      <c r="D26" s="23">
        <v>3.4321559171277993</v>
      </c>
      <c r="E26" s="23">
        <v>74.5476954462176</v>
      </c>
      <c r="F26" s="23">
        <v>2.53589359363664</v>
      </c>
      <c r="G26" s="23">
        <f>'[1]Table format'!H26</f>
        <v>8.022674637029859</v>
      </c>
      <c r="H26" s="23">
        <v>16.843801309433815</v>
      </c>
      <c r="I26" s="23">
        <v>39.90020255403244</v>
      </c>
      <c r="J26" s="23">
        <f>'[2]Table format'!J26</f>
        <v>-4.055567784381342</v>
      </c>
      <c r="K26" s="23">
        <v>11.63962186419143</v>
      </c>
    </row>
    <row r="27" spans="1:11" s="1" customFormat="1" ht="15">
      <c r="A27" s="19"/>
      <c r="B27" s="20">
        <v>4</v>
      </c>
      <c r="C27" s="24">
        <v>22.593877395994213</v>
      </c>
      <c r="D27" s="24">
        <v>-9.315692961560206</v>
      </c>
      <c r="E27" s="24">
        <v>17.34297770252793</v>
      </c>
      <c r="F27" s="24">
        <v>-1.0794095861546449</v>
      </c>
      <c r="G27" s="24">
        <f>'[1]Table format'!H27</f>
        <v>19.293389035103203</v>
      </c>
      <c r="H27" s="24">
        <v>-6.580261378999541</v>
      </c>
      <c r="I27" s="24">
        <v>18.34682004592576</v>
      </c>
      <c r="J27" s="24">
        <f>'[2]Table format'!J27</f>
        <v>2.759323071402564</v>
      </c>
      <c r="K27" s="24">
        <v>23.209060282704908</v>
      </c>
    </row>
    <row r="28" spans="1:11" s="1" customFormat="1" ht="15">
      <c r="A28" s="14"/>
      <c r="B28" s="18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1" customFormat="1" ht="15">
      <c r="A29" s="19" t="s">
        <v>40</v>
      </c>
      <c r="B29" s="20">
        <v>1</v>
      </c>
      <c r="C29" s="24">
        <v>26.689808565073747</v>
      </c>
      <c r="D29" s="24">
        <v>-16.223788864786705</v>
      </c>
      <c r="E29" s="24">
        <v>0.8314914775712445</v>
      </c>
      <c r="F29" s="24">
        <v>-15.170239424138776</v>
      </c>
      <c r="G29" s="24">
        <f>'[1]Table format'!H29</f>
        <v>34.56562543504664</v>
      </c>
      <c r="H29" s="24">
        <v>6.65767595230764</v>
      </c>
      <c r="I29" s="24">
        <v>41.57969382475577</v>
      </c>
      <c r="J29" s="24">
        <f>'[2]Table format'!J29</f>
        <v>21.743173916214875</v>
      </c>
      <c r="K29" s="24">
        <v>9.421161123232302</v>
      </c>
    </row>
    <row r="30" spans="1:11" s="1" customFormat="1" ht="15">
      <c r="A30" s="14"/>
      <c r="B30" s="18">
        <v>2</v>
      </c>
      <c r="C30" s="23">
        <v>9.634795345951375</v>
      </c>
      <c r="D30" s="23">
        <v>-3.880945813578174</v>
      </c>
      <c r="E30" s="23">
        <v>-13.277311556908277</v>
      </c>
      <c r="F30" s="23">
        <v>25.62927058363549</v>
      </c>
      <c r="G30" s="23">
        <f>'[1]Table format'!H30</f>
        <v>23.68220650537447</v>
      </c>
      <c r="H30" s="23">
        <v>-4.366112557580626</v>
      </c>
      <c r="I30" s="23">
        <v>9.492135746893826</v>
      </c>
      <c r="J30" s="23">
        <f>'[2]Table format'!J30</f>
        <v>-10.925016440694579</v>
      </c>
      <c r="K30" s="23">
        <v>6.77448656722488</v>
      </c>
    </row>
    <row r="31" spans="1:11" s="1" customFormat="1" ht="15">
      <c r="A31" s="19"/>
      <c r="B31" s="20">
        <v>3</v>
      </c>
      <c r="C31" s="24">
        <v>29.66651557339892</v>
      </c>
      <c r="D31" s="24">
        <v>-10.30230051904637</v>
      </c>
      <c r="E31" s="24">
        <v>-31.71918867482986</v>
      </c>
      <c r="F31" s="24">
        <v>14.599054894845587</v>
      </c>
      <c r="G31" s="24">
        <f>'[1]Table format'!H31</f>
        <v>30.243584607460285</v>
      </c>
      <c r="H31" s="24">
        <v>-6.6907865391287125</v>
      </c>
      <c r="I31" s="24">
        <v>-19.59614913623985</v>
      </c>
      <c r="J31" s="24">
        <f>'[2]Table format'!J31</f>
        <v>19.823191124887842</v>
      </c>
      <c r="K31" s="24">
        <v>14.060479838860784</v>
      </c>
    </row>
    <row r="32" spans="1:11" s="1" customFormat="1" ht="15">
      <c r="A32" s="14"/>
      <c r="B32" s="18">
        <v>4</v>
      </c>
      <c r="C32" s="23">
        <v>4.635605998017178</v>
      </c>
      <c r="D32" s="23">
        <v>0.7657535074987898</v>
      </c>
      <c r="E32" s="23">
        <v>7.857394472246604</v>
      </c>
      <c r="F32" s="23">
        <v>13.232333605410851</v>
      </c>
      <c r="G32" s="23">
        <f>'[1]Table format'!H32</f>
        <v>10.072749754395494</v>
      </c>
      <c r="H32" s="23">
        <v>17.70433346325877</v>
      </c>
      <c r="I32" s="23">
        <v>28.613847795573033</v>
      </c>
      <c r="J32" s="23">
        <f>'[2]Table format'!J32</f>
        <v>-16.90939342275537</v>
      </c>
      <c r="K32" s="23">
        <v>7.194055919260389</v>
      </c>
    </row>
    <row r="33" spans="1:11" s="1" customFormat="1" ht="15">
      <c r="A33" s="7"/>
      <c r="B33" s="10"/>
      <c r="C33" s="60"/>
      <c r="D33" s="60"/>
      <c r="E33" s="60"/>
      <c r="F33" s="60"/>
      <c r="G33" s="60"/>
      <c r="H33" s="60"/>
      <c r="I33" s="60"/>
      <c r="J33" s="60"/>
      <c r="K33" s="60"/>
    </row>
    <row r="34" spans="1:11" s="1" customFormat="1" ht="15">
      <c r="A34" s="14" t="s">
        <v>39</v>
      </c>
      <c r="B34" s="18">
        <v>1</v>
      </c>
      <c r="C34" s="23">
        <v>-1.9198178212838202</v>
      </c>
      <c r="D34" s="23">
        <v>4.7003389643397675</v>
      </c>
      <c r="E34" s="23">
        <v>8.315536864924944</v>
      </c>
      <c r="F34" s="23">
        <v>6.947657269031682</v>
      </c>
      <c r="G34" s="23">
        <f>'[1]Table format'!H34</f>
        <v>10.044771061127644</v>
      </c>
      <c r="H34" s="23">
        <v>40.28657881465563</v>
      </c>
      <c r="I34" s="23">
        <v>4.541987719384233</v>
      </c>
      <c r="J34" s="23">
        <f>'[2]Table format'!J34</f>
        <v>-12.962898241024124</v>
      </c>
      <c r="K34" s="23">
        <v>15.958515768833248</v>
      </c>
    </row>
    <row r="35" spans="1:11" s="1" customFormat="1" ht="15">
      <c r="A35" s="19"/>
      <c r="B35" s="20">
        <v>2</v>
      </c>
      <c r="C35" s="24">
        <v>4.294784560654241</v>
      </c>
      <c r="D35" s="24">
        <v>-15.749050976138834</v>
      </c>
      <c r="E35" s="24">
        <v>33.148100984815976</v>
      </c>
      <c r="F35" s="24">
        <v>4.3520079421146995</v>
      </c>
      <c r="G35" s="24">
        <f>'[1]Table format'!H35</f>
        <v>12.774638268359073</v>
      </c>
      <c r="H35" s="24">
        <v>41.736724008975344</v>
      </c>
      <c r="I35" s="24">
        <v>10.454321649248755</v>
      </c>
      <c r="J35" s="24">
        <f>'[2]Table format'!J35</f>
        <v>13.129440840284179</v>
      </c>
      <c r="K35" s="24">
        <v>15.209710572036084</v>
      </c>
    </row>
    <row r="36" spans="1:11" s="1" customFormat="1" ht="15">
      <c r="A36" s="14"/>
      <c r="B36" s="18">
        <v>3</v>
      </c>
      <c r="C36" s="23">
        <v>-7.380662258711035</v>
      </c>
      <c r="D36" s="23">
        <v>-0.637202317099339</v>
      </c>
      <c r="E36" s="23">
        <v>52.395418743139466</v>
      </c>
      <c r="F36" s="23">
        <v>11.852637608475014</v>
      </c>
      <c r="G36" s="23">
        <f>'[1]Table format'!H36</f>
        <v>-3.611664137206061</v>
      </c>
      <c r="H36" s="23">
        <v>36.14458584198537</v>
      </c>
      <c r="I36" s="23">
        <v>9.184277062883606</v>
      </c>
      <c r="J36" s="23">
        <f>'[2]Table format'!J36</f>
        <v>6.4546050224230545</v>
      </c>
      <c r="K36" s="23">
        <v>15.040410542422133</v>
      </c>
    </row>
    <row r="37" spans="1:11" s="1" customFormat="1" ht="15">
      <c r="A37" s="19"/>
      <c r="B37" s="20">
        <v>4</v>
      </c>
      <c r="C37" s="24">
        <v>14.995941107818478</v>
      </c>
      <c r="D37" s="24">
        <v>-27.514797338354523</v>
      </c>
      <c r="E37" s="24">
        <v>21.48038916143218</v>
      </c>
      <c r="F37" s="24">
        <v>-12.617597833256466</v>
      </c>
      <c r="G37" s="24">
        <f>'[1]Table format'!H37</f>
        <v>3.9347693112614657</v>
      </c>
      <c r="H37" s="24">
        <v>31.72830074852704</v>
      </c>
      <c r="I37" s="24">
        <v>6.277292651589139</v>
      </c>
      <c r="J37" s="24">
        <f>'[2]Table format'!J37</f>
        <v>27.14271587847028</v>
      </c>
      <c r="K37" s="24">
        <v>10.787590042785089</v>
      </c>
    </row>
    <row r="38" spans="1:11" s="1" customFormat="1" ht="15">
      <c r="A38" s="14"/>
      <c r="B38" s="18"/>
      <c r="C38" s="23"/>
      <c r="D38" s="23"/>
      <c r="E38" s="23"/>
      <c r="F38" s="23"/>
      <c r="G38" s="23"/>
      <c r="H38" s="23"/>
      <c r="I38" s="23"/>
      <c r="J38" s="23"/>
      <c r="K38" s="23"/>
    </row>
    <row r="39" spans="1:11" s="1" customFormat="1" ht="15">
      <c r="A39" s="47" t="s">
        <v>38</v>
      </c>
      <c r="B39" s="55">
        <v>1</v>
      </c>
      <c r="C39" s="24">
        <v>9.315169976243887</v>
      </c>
      <c r="D39" s="24">
        <v>-26.663966776978732</v>
      </c>
      <c r="E39" s="24">
        <v>27.954209734416757</v>
      </c>
      <c r="F39" s="24">
        <v>-43.47087726810188</v>
      </c>
      <c r="G39" s="24">
        <f>'[1]Table format'!H39</f>
        <v>10.154892502398916</v>
      </c>
      <c r="H39" s="24">
        <v>17.040869223174738</v>
      </c>
      <c r="I39" s="24">
        <v>7.710111836472144</v>
      </c>
      <c r="J39" s="24">
        <f>'[2]Table format'!J39</f>
        <v>35.68814391592667</v>
      </c>
      <c r="K39" s="24">
        <v>6.184110652048691</v>
      </c>
    </row>
    <row r="40" spans="1:11" s="1" customFormat="1" ht="15">
      <c r="A40" s="16"/>
      <c r="B40" s="45">
        <v>2</v>
      </c>
      <c r="C40" s="23">
        <v>2.7497608538775253</v>
      </c>
      <c r="D40" s="23">
        <v>-27.92434714276901</v>
      </c>
      <c r="E40" s="23">
        <v>-9.479455154815863</v>
      </c>
      <c r="F40" s="23">
        <v>-28.52896239658933</v>
      </c>
      <c r="G40" s="23">
        <f>'[1]Table format'!H40</f>
        <v>2.4518355820521087</v>
      </c>
      <c r="H40" s="23">
        <v>29.88358961910693</v>
      </c>
      <c r="I40" s="23">
        <v>10.658139619326779</v>
      </c>
      <c r="J40" s="23">
        <f>'[2]Table format'!J40</f>
        <v>-4.858417647113278</v>
      </c>
      <c r="K40" s="23">
        <v>9.607759176567043</v>
      </c>
    </row>
    <row r="41" spans="1:11" s="1" customFormat="1" ht="15">
      <c r="A41" s="21"/>
      <c r="B41" s="55">
        <v>3</v>
      </c>
      <c r="C41" s="24">
        <v>-2.934970542457316</v>
      </c>
      <c r="D41" s="24">
        <v>-22.400066627389403</v>
      </c>
      <c r="E41" s="24">
        <v>-23.126447799940987</v>
      </c>
      <c r="F41" s="24">
        <v>74.99679771190948</v>
      </c>
      <c r="G41" s="24">
        <f>'[1]Table format'!H41</f>
        <v>19.04321052594664</v>
      </c>
      <c r="H41" s="24">
        <v>6.25644014935407</v>
      </c>
      <c r="I41" s="24">
        <v>7.576600847097037</v>
      </c>
      <c r="J41" s="24">
        <f>'[2]Table format'!J41</f>
        <v>-8.316280036451417</v>
      </c>
      <c r="K41" s="24">
        <v>5.59371623629783</v>
      </c>
    </row>
    <row r="42" spans="1:11" s="1" customFormat="1" ht="15">
      <c r="A42" s="16"/>
      <c r="B42" s="45">
        <v>4</v>
      </c>
      <c r="C42" s="23">
        <v>-18.360980047590523</v>
      </c>
      <c r="D42" s="23">
        <v>20.288542642317875</v>
      </c>
      <c r="E42" s="23">
        <v>10.289142780143035</v>
      </c>
      <c r="F42" s="23">
        <v>30.40982667939005</v>
      </c>
      <c r="G42" s="23">
        <f>'[1]Table format'!H42</f>
        <v>-15.636624754318618</v>
      </c>
      <c r="H42" s="23">
        <v>6.536326754113064</v>
      </c>
      <c r="I42" s="23">
        <v>5.9318552880503805</v>
      </c>
      <c r="J42" s="23">
        <f>'[2]Table format'!J42</f>
        <v>28.382963416649652</v>
      </c>
      <c r="K42" s="23">
        <v>0.49807772633707614</v>
      </c>
    </row>
    <row r="43" spans="1:11" s="1" customFormat="1" ht="15">
      <c r="A43" s="19"/>
      <c r="B43" s="20"/>
      <c r="C43" s="21"/>
      <c r="D43" s="21"/>
      <c r="E43" s="21"/>
      <c r="F43" s="21"/>
      <c r="G43" s="21"/>
      <c r="H43" s="21"/>
      <c r="I43" s="21"/>
      <c r="J43" s="21"/>
      <c r="K43" s="37"/>
    </row>
    <row r="44" spans="1:11" ht="15">
      <c r="A44" s="15" t="s">
        <v>16</v>
      </c>
      <c r="B44" s="15">
        <v>1</v>
      </c>
      <c r="C44" s="23">
        <v>-15.147132111964567</v>
      </c>
      <c r="D44" s="23">
        <v>2.4654694980364837</v>
      </c>
      <c r="E44" s="23">
        <v>-20.169490249280983</v>
      </c>
      <c r="F44" s="23">
        <v>86.5288895477861</v>
      </c>
      <c r="G44" s="23">
        <v>-13.245458615540656</v>
      </c>
      <c r="H44" s="23">
        <v>39.27185881097782</v>
      </c>
      <c r="I44" s="23">
        <v>0.23878303928368894</v>
      </c>
      <c r="J44" s="23">
        <v>35.01557866692869</v>
      </c>
      <c r="K44" s="23">
        <v>12.767564125869413</v>
      </c>
    </row>
    <row r="45" spans="1:11" s="22" customFormat="1" ht="15">
      <c r="A45" s="19"/>
      <c r="B45" s="20">
        <v>2</v>
      </c>
      <c r="C45" s="24">
        <v>-30.179919880638906</v>
      </c>
      <c r="D45" s="24">
        <v>29.391092763065217</v>
      </c>
      <c r="E45" s="24">
        <v>8.129508469832885</v>
      </c>
      <c r="F45" s="24">
        <v>9.632310971339223</v>
      </c>
      <c r="G45" s="24">
        <v>3.065060492280395</v>
      </c>
      <c r="H45" s="24">
        <v>29.290985354266837</v>
      </c>
      <c r="I45" s="24">
        <v>-4.14514998732173</v>
      </c>
      <c r="J45" s="24">
        <v>44.94977407753572</v>
      </c>
      <c r="K45" s="24">
        <v>3.8495698786497172</v>
      </c>
    </row>
    <row r="46" spans="1:11" ht="15">
      <c r="A46" s="14"/>
      <c r="B46" s="18">
        <v>3</v>
      </c>
      <c r="C46" s="23">
        <v>-28.479283081990076</v>
      </c>
      <c r="D46" s="23">
        <v>29.302181407260775</v>
      </c>
      <c r="E46" s="23">
        <v>25.168553748779885</v>
      </c>
      <c r="F46" s="23">
        <v>-27.26452676936283</v>
      </c>
      <c r="G46" s="23">
        <v>-18.574182627645698</v>
      </c>
      <c r="H46" s="23">
        <v>7.27790419983377</v>
      </c>
      <c r="I46" s="23">
        <v>-4.325732250794957</v>
      </c>
      <c r="J46" s="23">
        <v>-21.445358598413407</v>
      </c>
      <c r="K46" s="23">
        <v>11.129041535200514</v>
      </c>
    </row>
    <row r="47" spans="1:11" s="22" customFormat="1" ht="15">
      <c r="A47" s="19"/>
      <c r="B47" s="20">
        <v>4</v>
      </c>
      <c r="C47" s="24">
        <v>-34.20049647770226</v>
      </c>
      <c r="D47" s="24">
        <v>-6.355942057080128</v>
      </c>
      <c r="E47" s="24">
        <v>5.101229711114925</v>
      </c>
      <c r="F47" s="24">
        <v>1.9894750428054664</v>
      </c>
      <c r="G47" s="24">
        <v>-5.3176058916364894</v>
      </c>
      <c r="H47" s="24">
        <v>-8.451728451484215</v>
      </c>
      <c r="I47" s="24">
        <v>-6.912839236378616</v>
      </c>
      <c r="J47" s="24">
        <v>-25.96501584372085</v>
      </c>
      <c r="K47" s="24">
        <v>14.363600987579972</v>
      </c>
    </row>
    <row r="48" spans="1:11" ht="15">
      <c r="A48" s="14"/>
      <c r="B48" s="18"/>
      <c r="C48" s="23"/>
      <c r="D48" s="23"/>
      <c r="E48" s="23"/>
      <c r="F48" s="23"/>
      <c r="G48" s="23"/>
      <c r="H48" s="23"/>
      <c r="I48" s="23"/>
      <c r="J48" s="23"/>
      <c r="K48" s="23"/>
    </row>
    <row r="49" spans="1:11" s="22" customFormat="1" ht="15">
      <c r="A49" s="25" t="s">
        <v>17</v>
      </c>
      <c r="B49" s="20">
        <v>1</v>
      </c>
      <c r="C49" s="24">
        <v>-27.141915467059746</v>
      </c>
      <c r="D49" s="24">
        <v>73.96994132859024</v>
      </c>
      <c r="E49" s="24">
        <v>-43.58755248512222</v>
      </c>
      <c r="F49" s="24">
        <v>4.020806604125937</v>
      </c>
      <c r="G49" s="24">
        <v>-12.082355381982978</v>
      </c>
      <c r="H49" s="24">
        <v>-10.987606998617693</v>
      </c>
      <c r="I49" s="24">
        <v>7.33501192864064</v>
      </c>
      <c r="J49" s="24">
        <v>-35.18893148400288</v>
      </c>
      <c r="K49" s="24">
        <v>12.07253462012173</v>
      </c>
    </row>
    <row r="50" spans="1:11" ht="15">
      <c r="A50" s="14"/>
      <c r="B50" s="18">
        <v>2</v>
      </c>
      <c r="C50" s="23">
        <v>-10.763180867147852</v>
      </c>
      <c r="D50" s="23">
        <v>31.60305404134627</v>
      </c>
      <c r="E50" s="23">
        <v>-24.38555479740623</v>
      </c>
      <c r="F50" s="23">
        <v>-2.1051803713339865</v>
      </c>
      <c r="G50" s="23">
        <v>-11.028246147758466</v>
      </c>
      <c r="H50" s="23">
        <v>-15.254830543669755</v>
      </c>
      <c r="I50" s="23">
        <v>7.397758063103666</v>
      </c>
      <c r="J50" s="23">
        <v>-11.138435363173016</v>
      </c>
      <c r="K50" s="23">
        <v>31.20686092024269</v>
      </c>
    </row>
    <row r="51" spans="1:11" s="22" customFormat="1" ht="15">
      <c r="A51" s="19"/>
      <c r="B51" s="20">
        <v>3</v>
      </c>
      <c r="C51" s="24">
        <v>17.186992098076814</v>
      </c>
      <c r="D51" s="24">
        <v>27.250987269883268</v>
      </c>
      <c r="E51" s="24">
        <v>-39.75451379504084</v>
      </c>
      <c r="F51" s="24">
        <v>-6.679618574512659</v>
      </c>
      <c r="G51" s="24">
        <v>-63.601355453185036</v>
      </c>
      <c r="H51" s="24">
        <v>-22.37179780515487</v>
      </c>
      <c r="I51" s="24">
        <v>8.69453572671111</v>
      </c>
      <c r="J51" s="24">
        <v>60.40494664065227</v>
      </c>
      <c r="K51" s="24">
        <v>8.552525458071358</v>
      </c>
    </row>
    <row r="52" spans="1:11" ht="15">
      <c r="A52" s="14"/>
      <c r="B52" s="18">
        <v>4</v>
      </c>
      <c r="C52" s="23">
        <v>64.47974458550348</v>
      </c>
      <c r="D52" s="23">
        <v>9.737162188265643</v>
      </c>
      <c r="E52" s="23">
        <v>-20.34983056149933</v>
      </c>
      <c r="F52" s="23">
        <v>13.575731419054051</v>
      </c>
      <c r="G52" s="23">
        <v>28.82043928630634</v>
      </c>
      <c r="H52" s="23">
        <v>-23.6163651966572</v>
      </c>
      <c r="I52" s="23">
        <v>16.07766333384599</v>
      </c>
      <c r="J52" s="23">
        <v>29.63288680095218</v>
      </c>
      <c r="K52" s="23">
        <v>15.004871851895174</v>
      </c>
    </row>
    <row r="53" spans="1:11" s="22" customFormat="1" ht="15">
      <c r="A53" s="19"/>
      <c r="B53" s="20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5">
      <c r="A54" s="17" t="s">
        <v>18</v>
      </c>
      <c r="B54" s="18">
        <v>1</v>
      </c>
      <c r="C54" s="23">
        <v>38.55999085319405</v>
      </c>
      <c r="D54" s="23">
        <v>-12.458292639582666</v>
      </c>
      <c r="E54" s="23">
        <v>44.13541986560716</v>
      </c>
      <c r="F54" s="23">
        <v>-1.264352998128217</v>
      </c>
      <c r="G54" s="23">
        <v>0.26974574179033084</v>
      </c>
      <c r="H54" s="23">
        <v>-7.024834265911139</v>
      </c>
      <c r="I54" s="23">
        <v>6.422985640273282</v>
      </c>
      <c r="J54" s="23">
        <v>-6.531030104288391</v>
      </c>
      <c r="K54" s="23">
        <v>9.643131998171157</v>
      </c>
    </row>
    <row r="55" spans="1:11" s="22" customFormat="1" ht="15">
      <c r="A55" s="19"/>
      <c r="B55" s="20">
        <v>2</v>
      </c>
      <c r="C55" s="24">
        <v>17.54302552356893</v>
      </c>
      <c r="D55" s="24">
        <v>1.6861945632023918</v>
      </c>
      <c r="E55" s="24">
        <v>51.29439676472893</v>
      </c>
      <c r="F55" s="24">
        <v>15.607267385127429</v>
      </c>
      <c r="G55" s="24">
        <v>-10.290957829293475</v>
      </c>
      <c r="H55" s="24">
        <v>-1.1255895293675735</v>
      </c>
      <c r="I55" s="24">
        <v>6.923563045826484</v>
      </c>
      <c r="J55" s="24">
        <v>-3.285013542442101</v>
      </c>
      <c r="K55" s="24">
        <v>6.803403380679612</v>
      </c>
    </row>
    <row r="56" spans="1:11" ht="15">
      <c r="A56" s="14"/>
      <c r="B56" s="18">
        <v>3</v>
      </c>
      <c r="C56" s="23">
        <v>9.454024853820613</v>
      </c>
      <c r="D56" s="23">
        <v>6.780702512913237</v>
      </c>
      <c r="E56" s="23">
        <v>34.81623681769645</v>
      </c>
      <c r="F56" s="23">
        <v>14.660015588007141</v>
      </c>
      <c r="G56" s="23">
        <v>118.15032160350978</v>
      </c>
      <c r="H56" s="23">
        <v>9.079597481493522</v>
      </c>
      <c r="I56" s="23">
        <v>11.222830715843429</v>
      </c>
      <c r="J56" s="23">
        <v>6.059110097128922</v>
      </c>
      <c r="K56" s="23">
        <v>6.916943631172401</v>
      </c>
    </row>
    <row r="57" spans="1:11" s="22" customFormat="1" ht="15">
      <c r="A57" s="19"/>
      <c r="B57" s="20">
        <v>4</v>
      </c>
      <c r="C57" s="24">
        <v>-10.560357148586249</v>
      </c>
      <c r="D57" s="24">
        <v>-3.612983647059508</v>
      </c>
      <c r="E57" s="24">
        <v>-22.49495356697969</v>
      </c>
      <c r="F57" s="24">
        <v>2.6184969057644594</v>
      </c>
      <c r="G57" s="24">
        <v>-23.470260759005953</v>
      </c>
      <c r="H57" s="24">
        <v>33.93359475097225</v>
      </c>
      <c r="I57" s="24">
        <v>5.526664171474835</v>
      </c>
      <c r="J57" s="24">
        <v>24.790587145804622</v>
      </c>
      <c r="K57" s="24">
        <v>3.562323525084423</v>
      </c>
    </row>
    <row r="58" spans="1:11" ht="15">
      <c r="A58" s="14"/>
      <c r="B58" s="18"/>
      <c r="C58" s="23"/>
      <c r="D58" s="23"/>
      <c r="E58" s="23"/>
      <c r="F58" s="23"/>
      <c r="G58" s="23"/>
      <c r="H58" s="23"/>
      <c r="I58" s="23"/>
      <c r="J58" s="23"/>
      <c r="K58" s="23"/>
    </row>
    <row r="59" spans="1:11" s="22" customFormat="1" ht="15">
      <c r="A59" s="19" t="s">
        <v>19</v>
      </c>
      <c r="B59" s="20" t="s">
        <v>12</v>
      </c>
      <c r="C59" s="24">
        <v>-5.956935970338094</v>
      </c>
      <c r="D59" s="24">
        <v>2.348274013096969</v>
      </c>
      <c r="E59" s="24">
        <v>13.300084070178471</v>
      </c>
      <c r="F59" s="24">
        <v>7.3113447344234</v>
      </c>
      <c r="G59" s="24">
        <v>-4.438361491223077</v>
      </c>
      <c r="H59" s="24">
        <v>19.6452617021192</v>
      </c>
      <c r="I59" s="24">
        <v>6.580007189165386</v>
      </c>
      <c r="J59" s="24">
        <v>8.738734609869951</v>
      </c>
      <c r="K59" s="24">
        <v>2.669212399362678</v>
      </c>
    </row>
    <row r="60" spans="1:11" ht="15">
      <c r="A60" s="14"/>
      <c r="B60" s="18" t="s">
        <v>13</v>
      </c>
      <c r="C60" s="23">
        <v>-0.7461020447303497</v>
      </c>
      <c r="D60" s="23">
        <v>-16.75897174169596</v>
      </c>
      <c r="E60" s="23">
        <v>-42.01005240060613</v>
      </c>
      <c r="F60" s="23">
        <v>1.8557405579155528</v>
      </c>
      <c r="G60" s="23">
        <v>-4.6181245902089785</v>
      </c>
      <c r="H60" s="23">
        <v>15.764862471746184</v>
      </c>
      <c r="I60" s="23">
        <v>5.1928441183414975</v>
      </c>
      <c r="J60" s="23">
        <v>24.21640690524427</v>
      </c>
      <c r="K60" s="23">
        <v>5.636903316563178</v>
      </c>
    </row>
    <row r="61" spans="1:11" s="22" customFormat="1" ht="15">
      <c r="A61" s="19"/>
      <c r="B61" s="20" t="s">
        <v>14</v>
      </c>
      <c r="C61" s="24">
        <v>2.3938790771276643</v>
      </c>
      <c r="D61" s="24">
        <v>-3.5449430502760038</v>
      </c>
      <c r="E61" s="24">
        <v>2.7930262075535524</v>
      </c>
      <c r="F61" s="24">
        <v>4.759908417163743</v>
      </c>
      <c r="G61" s="24">
        <v>11.411795949019847</v>
      </c>
      <c r="H61" s="24">
        <v>22.79158038702103</v>
      </c>
      <c r="I61" s="24">
        <v>2.224484660128965</v>
      </c>
      <c r="J61" s="24">
        <v>18.20926181986421</v>
      </c>
      <c r="K61" s="24">
        <v>4.430676187867746</v>
      </c>
    </row>
    <row r="62" spans="1:11" ht="15">
      <c r="A62" s="14"/>
      <c r="B62" s="18" t="s">
        <v>15</v>
      </c>
      <c r="C62" s="23">
        <v>7.90686793635534</v>
      </c>
      <c r="D62" s="23">
        <v>1.4834568252884708</v>
      </c>
      <c r="E62" s="23">
        <v>20.794560346034686</v>
      </c>
      <c r="F62" s="23">
        <v>8.838646654125299</v>
      </c>
      <c r="G62" s="23">
        <v>7.364241682234692</v>
      </c>
      <c r="H62" s="23">
        <v>7.196266219373129</v>
      </c>
      <c r="I62" s="23">
        <v>9.287002264053044</v>
      </c>
      <c r="J62" s="23">
        <v>-9.774413802075898</v>
      </c>
      <c r="K62" s="23">
        <v>6.683597830170811</v>
      </c>
    </row>
    <row r="63" spans="1:11" s="22" customFormat="1" ht="15">
      <c r="A63" s="19"/>
      <c r="B63" s="20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5">
      <c r="A64" s="14" t="s">
        <v>29</v>
      </c>
      <c r="B64" s="18" t="s">
        <v>12</v>
      </c>
      <c r="C64" s="23">
        <v>13.334145856246877</v>
      </c>
      <c r="D64" s="23">
        <v>-6.235689379881066</v>
      </c>
      <c r="E64" s="23">
        <v>-3.441360171333571</v>
      </c>
      <c r="F64" s="23">
        <v>-0.9209401561949022</v>
      </c>
      <c r="G64" s="23">
        <v>11.887653507827423</v>
      </c>
      <c r="H64" s="23">
        <v>5.790201570814915</v>
      </c>
      <c r="I64" s="23">
        <v>12.093012073979622</v>
      </c>
      <c r="J64" s="23">
        <v>42.91049229016002</v>
      </c>
      <c r="K64" s="23">
        <v>7.296627863723657</v>
      </c>
    </row>
    <row r="65" spans="1:11" s="22" customFormat="1" ht="15">
      <c r="A65" s="19"/>
      <c r="B65" s="20" t="s">
        <v>13</v>
      </c>
      <c r="C65" s="24">
        <v>14.310740560237704</v>
      </c>
      <c r="D65" s="24">
        <v>-5.34625343997223</v>
      </c>
      <c r="E65" s="24">
        <v>68.22017105744143</v>
      </c>
      <c r="F65" s="24">
        <v>-1.7600337936816288</v>
      </c>
      <c r="G65" s="24">
        <v>9.090715418943475</v>
      </c>
      <c r="H65" s="24">
        <v>18.349944669914507</v>
      </c>
      <c r="I65" s="24">
        <v>3.9026818388909987</v>
      </c>
      <c r="J65" s="24">
        <v>8.317877838814198</v>
      </c>
      <c r="K65" s="24">
        <v>7.1952973009446595</v>
      </c>
    </row>
    <row r="66" spans="1:11" ht="15">
      <c r="A66" s="14"/>
      <c r="B66" s="18" t="s">
        <v>14</v>
      </c>
      <c r="C66" s="23">
        <v>1.7428900015371056</v>
      </c>
      <c r="D66" s="23">
        <v>-15.31406243129581</v>
      </c>
      <c r="E66" s="23">
        <v>16.188945955997283</v>
      </c>
      <c r="F66" s="23">
        <v>-14.65127672684416</v>
      </c>
      <c r="G66" s="23">
        <v>14.401519742057928</v>
      </c>
      <c r="H66" s="23">
        <v>0.8646956784555329</v>
      </c>
      <c r="I66" s="23">
        <v>0.8881448676358303</v>
      </c>
      <c r="J66" s="23">
        <v>3.0374951591400077</v>
      </c>
      <c r="K66" s="23">
        <v>9.459380173932416</v>
      </c>
    </row>
    <row r="67" spans="1:11" s="22" customFormat="1" ht="15">
      <c r="A67" s="19"/>
      <c r="B67" s="20" t="s">
        <v>15</v>
      </c>
      <c r="C67" s="24">
        <v>3.7181128068739753</v>
      </c>
      <c r="D67" s="24">
        <v>-1.6453998734164372</v>
      </c>
      <c r="E67" s="24">
        <v>31.356249793297792</v>
      </c>
      <c r="F67" s="24">
        <v>-9.473928754678354</v>
      </c>
      <c r="G67" s="24">
        <v>27.588361330884112</v>
      </c>
      <c r="H67" s="24">
        <v>4.643111101529499</v>
      </c>
      <c r="I67" s="24">
        <v>1.211314796417028</v>
      </c>
      <c r="J67" s="24">
        <v>-6.352388760669143</v>
      </c>
      <c r="K67" s="24">
        <v>8.06808378592791</v>
      </c>
    </row>
    <row r="68" spans="1:11" s="1" customFormat="1" ht="15">
      <c r="A68" s="14"/>
      <c r="B68" s="18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22" customFormat="1" ht="15">
      <c r="A69" s="19" t="s">
        <v>32</v>
      </c>
      <c r="B69" s="25" t="s">
        <v>12</v>
      </c>
      <c r="C69" s="24">
        <v>-12.125038117891284</v>
      </c>
      <c r="D69" s="24">
        <v>-23.667758173219543</v>
      </c>
      <c r="E69" s="24">
        <v>18.919562359108856</v>
      </c>
      <c r="F69" s="24">
        <v>-2.240483238208868</v>
      </c>
      <c r="G69" s="24">
        <v>4.681428549511568</v>
      </c>
      <c r="H69" s="24">
        <v>9.765140030364417</v>
      </c>
      <c r="I69" s="24">
        <v>0.04366945281855106</v>
      </c>
      <c r="J69" s="24">
        <v>-6.230811990401996</v>
      </c>
      <c r="K69" s="24">
        <v>7.374510754154362</v>
      </c>
    </row>
    <row r="70" spans="1:11" s="1" customFormat="1" ht="15">
      <c r="A70" s="14"/>
      <c r="B70" s="18" t="s">
        <v>13</v>
      </c>
      <c r="C70" s="23">
        <v>-22.915783951738135</v>
      </c>
      <c r="D70" s="23">
        <v>1.88613764682255</v>
      </c>
      <c r="E70" s="23">
        <v>-3.9534328914076933</v>
      </c>
      <c r="F70" s="23">
        <v>12.202074598133983</v>
      </c>
      <c r="G70" s="23">
        <v>-2.3196702415278714</v>
      </c>
      <c r="H70" s="23">
        <v>11.905611932591187</v>
      </c>
      <c r="I70" s="23">
        <v>16.98535573041213</v>
      </c>
      <c r="J70" s="23">
        <v>-1.6105173859456534</v>
      </c>
      <c r="K70" s="23">
        <v>6.3624331898455955</v>
      </c>
    </row>
    <row r="71" spans="1:11" s="22" customFormat="1" ht="15">
      <c r="A71" s="19"/>
      <c r="B71" s="20" t="s">
        <v>14</v>
      </c>
      <c r="C71" s="24">
        <v>-21.30409543446774</v>
      </c>
      <c r="D71" s="24">
        <v>23.471797291761476</v>
      </c>
      <c r="E71" s="24">
        <v>2.289577442406343</v>
      </c>
      <c r="F71" s="24">
        <v>18.413236778568542</v>
      </c>
      <c r="G71" s="24">
        <v>-9.223736378143476</v>
      </c>
      <c r="H71" s="24">
        <v>54.94561800872233</v>
      </c>
      <c r="I71" s="24">
        <v>21.586651587445683</v>
      </c>
      <c r="J71" s="24">
        <v>7.04450274728079</v>
      </c>
      <c r="K71" s="24">
        <v>11.21625800315027</v>
      </c>
    </row>
    <row r="72" spans="1:11" s="1" customFormat="1" ht="15">
      <c r="A72" s="14"/>
      <c r="B72" s="18" t="s">
        <v>15</v>
      </c>
      <c r="C72" s="23">
        <v>-20.48106314113761</v>
      </c>
      <c r="D72" s="23">
        <v>20.136518452224863</v>
      </c>
      <c r="E72" s="23">
        <v>-6.23522738874831</v>
      </c>
      <c r="F72" s="23">
        <v>-9.312889068626518</v>
      </c>
      <c r="G72" s="23">
        <v>-10.728222195936022</v>
      </c>
      <c r="H72" s="23">
        <v>46.47277985916725</v>
      </c>
      <c r="I72" s="23">
        <v>19.99426188292075</v>
      </c>
      <c r="J72" s="23">
        <v>38.172714461527235</v>
      </c>
      <c r="K72" s="23">
        <v>0.9918405900052552</v>
      </c>
    </row>
    <row r="73" spans="1:11" s="22" customFormat="1" ht="15">
      <c r="A73" s="19"/>
      <c r="B73" s="20"/>
      <c r="C73" s="24"/>
      <c r="D73" s="24"/>
      <c r="E73" s="24"/>
      <c r="F73" s="24"/>
      <c r="G73" s="24"/>
      <c r="H73" s="24"/>
      <c r="I73" s="24"/>
      <c r="J73" s="24"/>
      <c r="K73" s="24"/>
    </row>
    <row r="74" spans="1:11" s="1" customFormat="1" ht="15">
      <c r="A74" s="14" t="s">
        <v>34</v>
      </c>
      <c r="B74" s="18" t="s">
        <v>12</v>
      </c>
      <c r="C74" s="23">
        <v>10.23511503638396</v>
      </c>
      <c r="D74" s="23">
        <v>17.38020743097529</v>
      </c>
      <c r="E74" s="23">
        <v>-6.538515303216371</v>
      </c>
      <c r="F74" s="23">
        <v>0.8172477734108696</v>
      </c>
      <c r="G74" s="23">
        <v>-4.970569740222047</v>
      </c>
      <c r="H74" s="23">
        <v>45.762820835359946</v>
      </c>
      <c r="I74" s="23">
        <v>24.75479927255087</v>
      </c>
      <c r="J74" s="23">
        <v>25.23891520735465</v>
      </c>
      <c r="K74" s="23">
        <v>8.730014749146576</v>
      </c>
    </row>
    <row r="75" spans="1:11" s="22" customFormat="1" ht="15">
      <c r="A75" s="19"/>
      <c r="B75" s="20" t="s">
        <v>13</v>
      </c>
      <c r="C75" s="24">
        <v>-23.925412886793637</v>
      </c>
      <c r="D75" s="24">
        <v>6.139005127109257</v>
      </c>
      <c r="E75" s="24">
        <v>-0.7668161029190799</v>
      </c>
      <c r="F75" s="24">
        <v>-6.606436246351009</v>
      </c>
      <c r="G75" s="24">
        <v>-1.254558186145914</v>
      </c>
      <c r="H75" s="24">
        <v>46.07573820709848</v>
      </c>
      <c r="I75" s="24">
        <v>3.9105797949091397</v>
      </c>
      <c r="J75" s="24">
        <v>11.624814074413095</v>
      </c>
      <c r="K75" s="24">
        <v>4.177910980804754</v>
      </c>
    </row>
    <row r="76" spans="1:11" s="1" customFormat="1" ht="15">
      <c r="A76" s="14"/>
      <c r="B76" s="18">
        <v>3</v>
      </c>
      <c r="C76" s="23">
        <v>13.854072433920706</v>
      </c>
      <c r="D76" s="23">
        <v>-8.889376461694198</v>
      </c>
      <c r="E76" s="23">
        <v>-16.226035076103543</v>
      </c>
      <c r="F76" s="23">
        <v>-4.6892341793723915</v>
      </c>
      <c r="G76" s="23">
        <v>4.889427620351455</v>
      </c>
      <c r="H76" s="23">
        <v>34.844954649701606</v>
      </c>
      <c r="I76" s="23">
        <v>12.770735488213163</v>
      </c>
      <c r="J76" s="23">
        <v>6.501103216685493</v>
      </c>
      <c r="K76" s="23">
        <v>1.176205094366182</v>
      </c>
    </row>
    <row r="77" spans="1:11" s="22" customFormat="1" ht="15">
      <c r="A77" s="19"/>
      <c r="B77" s="20">
        <v>4</v>
      </c>
      <c r="C77" s="24">
        <v>3.451711535209526</v>
      </c>
      <c r="D77" s="24">
        <v>-23.362371958287085</v>
      </c>
      <c r="E77" s="24">
        <v>-0.34229575077007723</v>
      </c>
      <c r="F77" s="24">
        <v>11.109976337184591</v>
      </c>
      <c r="G77" s="24">
        <v>8.394011394418996</v>
      </c>
      <c r="H77" s="24">
        <v>43.75590206317341</v>
      </c>
      <c r="I77" s="24">
        <v>15.024493357303285</v>
      </c>
      <c r="J77" s="24">
        <v>6.078709932915373</v>
      </c>
      <c r="K77" s="24">
        <v>8.962980966527425</v>
      </c>
    </row>
    <row r="78" spans="1:11" s="1" customFormat="1" ht="15">
      <c r="A78" s="14"/>
      <c r="B78" s="18"/>
      <c r="C78" s="23"/>
      <c r="D78" s="23"/>
      <c r="E78" s="23"/>
      <c r="F78" s="23"/>
      <c r="G78" s="23"/>
      <c r="H78" s="23"/>
      <c r="I78" s="23"/>
      <c r="J78" s="23"/>
      <c r="K78" s="23"/>
    </row>
    <row r="79" spans="1:11" s="22" customFormat="1" ht="15">
      <c r="A79" s="25" t="s">
        <v>37</v>
      </c>
      <c r="B79" s="20">
        <v>1</v>
      </c>
      <c r="C79" s="24">
        <v>-4.717197725028257</v>
      </c>
      <c r="D79" s="24">
        <v>12.424278553340997</v>
      </c>
      <c r="E79" s="24">
        <v>-0.9667940463758953</v>
      </c>
      <c r="F79" s="24">
        <v>-8.28920604261306</v>
      </c>
      <c r="G79" s="24">
        <v>20.80214710157051</v>
      </c>
      <c r="H79" s="24">
        <v>29.97893757098697</v>
      </c>
      <c r="I79" s="24">
        <v>4.669948506974805</v>
      </c>
      <c r="J79" s="24">
        <v>6.564558797814783</v>
      </c>
      <c r="K79" s="24">
        <v>8.756820818659051</v>
      </c>
    </row>
    <row r="80" spans="1:11" ht="15">
      <c r="A80" s="14"/>
      <c r="B80" s="18">
        <v>2</v>
      </c>
      <c r="C80" s="23">
        <v>-18.696692773289698</v>
      </c>
      <c r="D80" s="23">
        <v>9.921841721361659</v>
      </c>
      <c r="E80" s="23">
        <v>-10.764746734844692</v>
      </c>
      <c r="F80" s="23">
        <v>-4.58086146236289</v>
      </c>
      <c r="G80" s="23">
        <v>16.199992788058722</v>
      </c>
      <c r="H80" s="23">
        <v>29.628492425147556</v>
      </c>
      <c r="I80" s="23">
        <v>14.057963282491372</v>
      </c>
      <c r="J80" s="23">
        <v>9.479205768064972</v>
      </c>
      <c r="K80" s="23">
        <v>9.829112801426376</v>
      </c>
    </row>
    <row r="81" spans="1:11" ht="15">
      <c r="A81" s="1"/>
      <c r="B81" s="20">
        <v>3</v>
      </c>
      <c r="C81" s="24">
        <v>-17.737926349393206</v>
      </c>
      <c r="D81" s="24">
        <v>-6.099769450654279</v>
      </c>
      <c r="E81" s="24">
        <v>6.682159011812999</v>
      </c>
      <c r="F81" s="24">
        <v>-2.2582590699035308</v>
      </c>
      <c r="G81" s="24">
        <v>11.281503176976031</v>
      </c>
      <c r="H81" s="24">
        <v>23.591895665836816</v>
      </c>
      <c r="I81" s="24">
        <v>6.957012431608845</v>
      </c>
      <c r="J81" s="24">
        <v>-1.0523501407508746</v>
      </c>
      <c r="K81" s="24">
        <v>2.2936184654726617</v>
      </c>
    </row>
    <row r="82" spans="1:11" ht="15">
      <c r="A82" s="18"/>
      <c r="B82" s="18">
        <v>4</v>
      </c>
      <c r="C82" s="23">
        <v>-0.1240985344569765</v>
      </c>
      <c r="D82" s="23">
        <v>-11.396862330960502</v>
      </c>
      <c r="E82" s="23">
        <v>-12.645086242934255</v>
      </c>
      <c r="F82" s="23">
        <v>-2.0452599963840754</v>
      </c>
      <c r="G82" s="23">
        <v>6.139207222135468</v>
      </c>
      <c r="H82" s="23">
        <v>15.456005944661896</v>
      </c>
      <c r="I82" s="23">
        <v>5.078774207605122</v>
      </c>
      <c r="J82" s="23">
        <v>9.213422826019041</v>
      </c>
      <c r="K82" s="23">
        <v>6.702513976793895</v>
      </c>
    </row>
    <row r="83" spans="1:11" s="22" customFormat="1" ht="15">
      <c r="A83" s="20"/>
      <c r="B83" s="20"/>
      <c r="C83" s="70"/>
      <c r="D83" s="24"/>
      <c r="E83" s="24"/>
      <c r="F83" s="24"/>
      <c r="G83" s="24"/>
      <c r="H83" s="24"/>
      <c r="I83" s="24"/>
      <c r="J83" s="24"/>
      <c r="K83" s="24"/>
    </row>
    <row r="84" spans="1:11" s="1" customFormat="1" ht="15">
      <c r="A84" s="14" t="s">
        <v>46</v>
      </c>
      <c r="B84" s="18">
        <v>1</v>
      </c>
      <c r="C84" s="23">
        <v>-1.3998887808657656</v>
      </c>
      <c r="D84" s="23">
        <v>3.955793793063151</v>
      </c>
      <c r="E84" s="23">
        <v>1.3019730622411885</v>
      </c>
      <c r="F84" s="23">
        <v>11.439821001325882</v>
      </c>
      <c r="G84" s="23">
        <v>1.4041633661202866</v>
      </c>
      <c r="H84" s="23">
        <v>-14.709530227326667</v>
      </c>
      <c r="I84" s="23">
        <v>4.856725674326981</v>
      </c>
      <c r="J84" s="23">
        <v>16.471061131288863</v>
      </c>
      <c r="K84" s="23">
        <v>8.482390400160298</v>
      </c>
    </row>
    <row r="85" spans="1:11" s="22" customFormat="1" ht="15">
      <c r="A85" s="19"/>
      <c r="B85" s="20">
        <v>2</v>
      </c>
      <c r="C85" s="24">
        <v>8.958933621498062</v>
      </c>
      <c r="D85" s="24">
        <v>7.366475807836025</v>
      </c>
      <c r="E85" s="24">
        <v>-16.48360210237564</v>
      </c>
      <c r="F85" s="24">
        <v>-2.71877539743501</v>
      </c>
      <c r="G85" s="24">
        <v>2.619610492292864</v>
      </c>
      <c r="H85" s="24">
        <v>-34.41294423100517</v>
      </c>
      <c r="I85" s="24">
        <v>10.170210838797146</v>
      </c>
      <c r="J85" s="24">
        <v>-0.38750413507052883</v>
      </c>
      <c r="K85" s="24">
        <v>7.03167106497375</v>
      </c>
    </row>
    <row r="86" spans="1:11" s="1" customFormat="1" ht="15">
      <c r="A86" s="14"/>
      <c r="B86" s="18">
        <v>3</v>
      </c>
      <c r="C86" s="23">
        <v>14.626873295625813</v>
      </c>
      <c r="D86" s="23">
        <v>0.40571316922917333</v>
      </c>
      <c r="E86" s="23">
        <v>-2.10299634746535</v>
      </c>
      <c r="F86" s="23">
        <v>-2.3801784432763355</v>
      </c>
      <c r="G86" s="23">
        <v>2.2416194938572005</v>
      </c>
      <c r="H86" s="23">
        <v>-24.918698163813545</v>
      </c>
      <c r="I86" s="23">
        <v>3.185394024225374</v>
      </c>
      <c r="J86" s="23">
        <v>9.234363130755213</v>
      </c>
      <c r="K86" s="23">
        <v>8.281371983061874</v>
      </c>
    </row>
    <row r="87" spans="1:11" s="22" customFormat="1" ht="15">
      <c r="A87" s="19"/>
      <c r="B87" s="20">
        <v>4</v>
      </c>
      <c r="C87" s="24">
        <v>-11.226183899848309</v>
      </c>
      <c r="D87" s="24">
        <v>36.630485259366935</v>
      </c>
      <c r="E87" s="24">
        <v>4.453550242097492</v>
      </c>
      <c r="F87" s="24">
        <v>16.6157071541099</v>
      </c>
      <c r="G87" s="24">
        <v>24.881670415360617</v>
      </c>
      <c r="H87" s="24">
        <v>-30.999529726074</v>
      </c>
      <c r="I87" s="24">
        <v>-4.347222066091291</v>
      </c>
      <c r="J87" s="24">
        <v>-8.107573340457662</v>
      </c>
      <c r="K87" s="24">
        <v>4.101637260525337</v>
      </c>
    </row>
    <row r="88" spans="1:11" s="1" customFormat="1" ht="15">
      <c r="A88" s="14"/>
      <c r="B88" s="18"/>
      <c r="C88" s="23"/>
      <c r="D88" s="23"/>
      <c r="E88" s="23"/>
      <c r="F88" s="23"/>
      <c r="G88" s="23"/>
      <c r="H88" s="23"/>
      <c r="I88" s="23"/>
      <c r="J88" s="23"/>
      <c r="K88" s="23"/>
    </row>
    <row r="89" spans="1:11" s="22" customFormat="1" ht="15">
      <c r="A89" s="19" t="s">
        <v>47</v>
      </c>
      <c r="B89" s="20">
        <v>1</v>
      </c>
      <c r="C89" s="24">
        <v>16.688718956537528</v>
      </c>
      <c r="D89" s="24">
        <v>1.758132013622685</v>
      </c>
      <c r="E89" s="24">
        <v>12.754713770693101</v>
      </c>
      <c r="F89" s="24">
        <v>3.494830272837291</v>
      </c>
      <c r="G89" s="24">
        <v>12.072358537089173</v>
      </c>
      <c r="H89" s="24">
        <v>-32.575431160404946</v>
      </c>
      <c r="I89" s="24">
        <v>-6.488789122704901</v>
      </c>
      <c r="J89" s="24">
        <v>0.34913098937684595</v>
      </c>
      <c r="K89" s="24">
        <v>-3.782761649635191</v>
      </c>
    </row>
    <row r="90" spans="1:11" s="1" customFormat="1" ht="15">
      <c r="A90" s="14"/>
      <c r="B90" s="18">
        <v>2</v>
      </c>
      <c r="C90" s="23">
        <v>21.06343158328957</v>
      </c>
      <c r="D90" s="23">
        <v>-6.640986626842235</v>
      </c>
      <c r="E90" s="23">
        <v>17.716268193245853</v>
      </c>
      <c r="F90" s="23">
        <v>9.982327449702893</v>
      </c>
      <c r="G90" s="23">
        <v>3.78822240968492</v>
      </c>
      <c r="H90" s="23">
        <v>-32.298065317080926</v>
      </c>
      <c r="I90" s="23">
        <v>-11.610779193483268</v>
      </c>
      <c r="J90" s="23">
        <v>-3.439384607852304</v>
      </c>
      <c r="K90" s="23">
        <v>-4.489574678567763</v>
      </c>
    </row>
    <row r="91" spans="2:11" ht="15">
      <c r="B91" s="20">
        <v>3</v>
      </c>
      <c r="C91" s="24">
        <v>14.688195754715423</v>
      </c>
      <c r="D91" s="24">
        <v>10.20227033498827</v>
      </c>
      <c r="E91" s="24">
        <v>5.836366213298064</v>
      </c>
      <c r="F91" s="24">
        <v>7.796268570110996</v>
      </c>
      <c r="G91" s="24">
        <v>-1.3860422237317351</v>
      </c>
      <c r="H91" s="24">
        <v>-23.155692605838013</v>
      </c>
      <c r="I91" s="24">
        <v>-8.735138130364888</v>
      </c>
      <c r="J91" s="24">
        <v>4.751492585374706</v>
      </c>
      <c r="K91" s="24">
        <v>-8.166247428598965</v>
      </c>
    </row>
    <row r="92" spans="1:11" ht="15">
      <c r="A92" s="23"/>
      <c r="B92" s="18">
        <v>4</v>
      </c>
      <c r="C92" s="23">
        <v>5.091914269156817</v>
      </c>
      <c r="D92" s="23">
        <v>1.9952960482423947</v>
      </c>
      <c r="E92" s="23">
        <v>17.70076735747908</v>
      </c>
      <c r="F92" s="23">
        <v>-11.100534682678784</v>
      </c>
      <c r="G92" s="23">
        <v>-22.37391190773252</v>
      </c>
      <c r="H92" s="23">
        <v>-11.191576218597419</v>
      </c>
      <c r="I92" s="23">
        <v>-4.792661621043024</v>
      </c>
      <c r="J92" s="23">
        <v>-10.510138985320609</v>
      </c>
      <c r="K92" s="23">
        <v>-9.647606409815353</v>
      </c>
    </row>
    <row r="93" spans="1:11" s="22" customFormat="1" ht="15">
      <c r="A93" s="25"/>
      <c r="B93" s="20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" customFormat="1" ht="15">
      <c r="A94" s="14" t="s">
        <v>48</v>
      </c>
      <c r="B94" s="18">
        <v>1</v>
      </c>
      <c r="C94" s="23">
        <v>-0.9038433212253949</v>
      </c>
      <c r="D94" s="23">
        <v>1.9855531539272562</v>
      </c>
      <c r="E94" s="23">
        <v>16.416600768419826</v>
      </c>
      <c r="F94" s="23">
        <v>1.95656543148975</v>
      </c>
      <c r="G94" s="23">
        <v>-1.087097206939518</v>
      </c>
      <c r="H94" s="23">
        <v>0.30274289506864704</v>
      </c>
      <c r="I94" s="23">
        <v>-4.539369936014793</v>
      </c>
      <c r="J94" s="23">
        <v>-13.637329029490687</v>
      </c>
      <c r="K94" s="23">
        <v>-6.6111561389579805</v>
      </c>
    </row>
    <row r="95" spans="2:11" s="1" customFormat="1" ht="15">
      <c r="B95" s="20">
        <v>2</v>
      </c>
      <c r="C95" s="24">
        <v>1.337035135522811</v>
      </c>
      <c r="D95" s="24">
        <v>10.314468939045355</v>
      </c>
      <c r="E95" s="24">
        <v>39.43948765057888</v>
      </c>
      <c r="F95" s="24">
        <v>-8.221131234186714</v>
      </c>
      <c r="G95" s="24">
        <v>14.101725936202058</v>
      </c>
      <c r="H95" s="24">
        <v>-6.650741246970924</v>
      </c>
      <c r="I95" s="24">
        <v>-7.238429348520356</v>
      </c>
      <c r="J95" s="24">
        <v>-7.889419597268287</v>
      </c>
      <c r="K95" s="24">
        <v>-6.6769771796343775</v>
      </c>
    </row>
    <row r="96" spans="1:11" s="1" customFormat="1" ht="15">
      <c r="A96" s="18"/>
      <c r="B96" s="18">
        <v>3</v>
      </c>
      <c r="C96" s="23">
        <v>-7.615800361309425</v>
      </c>
      <c r="D96" s="23">
        <v>0.6974792568493484</v>
      </c>
      <c r="E96" s="23">
        <v>24.789147568119745</v>
      </c>
      <c r="F96" s="23">
        <v>3.479308733194273</v>
      </c>
      <c r="G96" s="23">
        <v>11.600577816192853</v>
      </c>
      <c r="H96" s="23">
        <v>-32.15893379644001</v>
      </c>
      <c r="I96" s="23">
        <v>-7.261577271857476</v>
      </c>
      <c r="J96" s="23">
        <v>-10.305205653020252</v>
      </c>
      <c r="K96" s="23">
        <v>-4.071122187275137</v>
      </c>
    </row>
    <row r="97" spans="1:11" s="22" customFormat="1" ht="15">
      <c r="A97" s="20"/>
      <c r="B97" s="20">
        <v>4</v>
      </c>
      <c r="C97" s="70">
        <v>-2.124476609555174</v>
      </c>
      <c r="D97" s="24">
        <v>-2.569429529109314</v>
      </c>
      <c r="E97" s="24">
        <v>11.080192177809778</v>
      </c>
      <c r="F97" s="24">
        <v>3.499201098332179</v>
      </c>
      <c r="G97" s="24">
        <v>7.360926299238528</v>
      </c>
      <c r="H97" s="24">
        <v>-31.703985977019244</v>
      </c>
      <c r="I97" s="24">
        <v>-9.607993110107117</v>
      </c>
      <c r="J97" s="24">
        <v>-5.271327372525505</v>
      </c>
      <c r="K97" s="24">
        <v>5.085310510286405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V96"/>
  <sheetViews>
    <sheetView tabSelected="1" zoomScale="110" zoomScaleNormal="110" zoomScalePageLayoutView="0" workbookViewId="0" topLeftCell="A61">
      <selection activeCell="M75" sqref="M75"/>
    </sheetView>
  </sheetViews>
  <sheetFormatPr defaultColWidth="9.140625" defaultRowHeight="15"/>
  <cols>
    <col min="1" max="1" width="7.00390625" style="0" customWidth="1"/>
    <col min="3" max="3" width="10.8515625" style="0" customWidth="1"/>
    <col min="4" max="4" width="11.421875" style="0" customWidth="1"/>
    <col min="5" max="5" width="10.7109375" style="0" customWidth="1"/>
    <col min="6" max="6" width="11.421875" style="0" customWidth="1"/>
    <col min="7" max="7" width="9.28125" style="0" customWidth="1"/>
    <col min="8" max="9" width="9.140625" style="0" customWidth="1"/>
    <col min="10" max="10" width="11.00390625" style="0" customWidth="1"/>
    <col min="11" max="11" width="9.57421875" style="0" customWidth="1"/>
    <col min="12" max="12" width="9.140625" style="0" customWidth="1"/>
  </cols>
  <sheetData>
    <row r="1" s="1" customFormat="1" ht="15"/>
    <row r="2" spans="1:12" ht="75">
      <c r="A2" s="11" t="s">
        <v>1</v>
      </c>
      <c r="B2" s="12" t="s">
        <v>2</v>
      </c>
      <c r="C2" s="13" t="s">
        <v>20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30</v>
      </c>
      <c r="I2" s="13" t="s">
        <v>25</v>
      </c>
      <c r="J2" s="13" t="s">
        <v>26</v>
      </c>
      <c r="K2" s="13" t="s">
        <v>27</v>
      </c>
      <c r="L2" s="13" t="s">
        <v>28</v>
      </c>
    </row>
    <row r="3" spans="1:12" s="1" customFormat="1" ht="15">
      <c r="A3" s="14" t="s">
        <v>45</v>
      </c>
      <c r="B3" s="18">
        <v>1</v>
      </c>
      <c r="C3" s="16"/>
      <c r="D3" s="16"/>
      <c r="E3" s="16"/>
      <c r="F3" s="16"/>
      <c r="G3" s="16"/>
      <c r="H3" s="16"/>
      <c r="I3" s="16"/>
      <c r="J3" s="16"/>
      <c r="K3" s="35"/>
      <c r="L3" s="35"/>
    </row>
    <row r="4" spans="1:12" s="1" customFormat="1" ht="15">
      <c r="A4" s="19"/>
      <c r="B4" s="20">
        <v>2</v>
      </c>
      <c r="C4" s="21"/>
      <c r="D4" s="21"/>
      <c r="E4" s="21"/>
      <c r="F4" s="21"/>
      <c r="G4" s="21"/>
      <c r="H4" s="21"/>
      <c r="I4" s="21"/>
      <c r="J4" s="21"/>
      <c r="K4" s="37"/>
      <c r="L4" s="19"/>
    </row>
    <row r="5" spans="1:12" s="1" customFormat="1" ht="15">
      <c r="A5" s="14"/>
      <c r="B5" s="18">
        <v>3</v>
      </c>
      <c r="C5" s="16"/>
      <c r="D5" s="16"/>
      <c r="E5" s="16"/>
      <c r="F5" s="16"/>
      <c r="G5" s="16"/>
      <c r="H5" s="16"/>
      <c r="I5" s="16"/>
      <c r="J5" s="16"/>
      <c r="K5" s="35"/>
      <c r="L5" s="14"/>
    </row>
    <row r="6" spans="1:12" s="1" customFormat="1" ht="15">
      <c r="A6" s="19"/>
      <c r="B6" s="20">
        <v>4</v>
      </c>
      <c r="C6" s="21"/>
      <c r="D6" s="21"/>
      <c r="E6" s="21"/>
      <c r="F6" s="21"/>
      <c r="G6" s="21"/>
      <c r="H6" s="21"/>
      <c r="I6" s="21"/>
      <c r="J6" s="21"/>
      <c r="K6" s="37"/>
      <c r="L6" s="19"/>
    </row>
    <row r="7" spans="1:12" s="1" customFormat="1" ht="15">
      <c r="A7" s="14"/>
      <c r="B7" s="18"/>
      <c r="C7" s="16"/>
      <c r="D7" s="16"/>
      <c r="E7" s="16"/>
      <c r="F7" s="16"/>
      <c r="G7" s="16"/>
      <c r="H7" s="16"/>
      <c r="I7" s="16"/>
      <c r="J7" s="16"/>
      <c r="K7" s="35"/>
      <c r="L7" s="14"/>
    </row>
    <row r="8" spans="1:12" s="1" customFormat="1" ht="15">
      <c r="A8" s="19" t="s">
        <v>44</v>
      </c>
      <c r="B8" s="20">
        <v>1</v>
      </c>
      <c r="C8" s="24">
        <v>-0.6277742780049556</v>
      </c>
      <c r="D8" s="24">
        <v>2.607812355711525</v>
      </c>
      <c r="E8" s="24">
        <v>3.8110916734783284</v>
      </c>
      <c r="F8" s="24">
        <v>2.034733556908286</v>
      </c>
      <c r="G8" s="24">
        <v>1.5494235957811853</v>
      </c>
      <c r="H8" s="24">
        <v>2.7189157185160795</v>
      </c>
      <c r="I8" s="24">
        <v>5.122394419148701</v>
      </c>
      <c r="J8" s="24">
        <v>-0.7914005886453523</v>
      </c>
      <c r="K8" s="24">
        <v>3.8110916734783284</v>
      </c>
      <c r="L8" s="24">
        <v>-0.36749298572624767</v>
      </c>
    </row>
    <row r="9" spans="1:12" s="1" customFormat="1" ht="15">
      <c r="A9" s="14"/>
      <c r="B9" s="18">
        <v>2</v>
      </c>
      <c r="C9" s="23">
        <v>-0.5190418024378918</v>
      </c>
      <c r="D9" s="23">
        <v>3.3785567795256988</v>
      </c>
      <c r="E9" s="23">
        <v>4.799533237782372</v>
      </c>
      <c r="F9" s="23">
        <v>2.034733556908286</v>
      </c>
      <c r="G9" s="23">
        <v>22.143169924864203</v>
      </c>
      <c r="H9" s="23">
        <v>2.145446632418757</v>
      </c>
      <c r="I9" s="23">
        <v>1.6691785205524834</v>
      </c>
      <c r="J9" s="23">
        <v>4.651989487757424</v>
      </c>
      <c r="K9" s="23">
        <v>4.799533237782372</v>
      </c>
      <c r="L9" s="23">
        <v>4.665850921379722</v>
      </c>
    </row>
    <row r="10" spans="1:12" s="1" customFormat="1" ht="15">
      <c r="A10" s="19"/>
      <c r="B10" s="20">
        <v>3</v>
      </c>
      <c r="C10" s="24">
        <v>-0.7918642684907939</v>
      </c>
      <c r="D10" s="24">
        <v>3.872502756474283</v>
      </c>
      <c r="E10" s="24">
        <v>5.246627626523814</v>
      </c>
      <c r="F10" s="24">
        <v>2.034733556908286</v>
      </c>
      <c r="G10" s="24">
        <v>3.3237926261886486</v>
      </c>
      <c r="H10" s="24">
        <v>-0.06279020983555039</v>
      </c>
      <c r="I10" s="24">
        <v>5.400980233748065</v>
      </c>
      <c r="J10" s="24">
        <v>1.003055305761702</v>
      </c>
      <c r="K10" s="24">
        <v>5.246627626523814</v>
      </c>
      <c r="L10" s="24">
        <v>1.3925548945141308</v>
      </c>
    </row>
    <row r="11" spans="1:12" s="1" customFormat="1" ht="15">
      <c r="A11" s="14"/>
      <c r="B11" s="18">
        <v>4</v>
      </c>
      <c r="C11" s="23">
        <v>-1.410135370156107</v>
      </c>
      <c r="D11" s="23">
        <v>4.089982649017676</v>
      </c>
      <c r="E11" s="23">
        <v>5.159097161108672</v>
      </c>
      <c r="F11" s="23">
        <v>2.034733556908286</v>
      </c>
      <c r="G11" s="23">
        <v>-8.706613841866806</v>
      </c>
      <c r="H11" s="23">
        <v>-3.862602049733499</v>
      </c>
      <c r="I11" s="23">
        <v>0.965514472680562</v>
      </c>
      <c r="J11" s="23">
        <v>1.90565515988812</v>
      </c>
      <c r="K11" s="23">
        <v>5.159097161108672</v>
      </c>
      <c r="L11" s="23">
        <v>2.2115923509796076</v>
      </c>
    </row>
    <row r="12" spans="1:12" s="1" customFormat="1" ht="15">
      <c r="A12" s="19"/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1" customFormat="1" ht="15">
      <c r="A13" s="14" t="s">
        <v>43</v>
      </c>
      <c r="B13" s="18">
        <v>1</v>
      </c>
      <c r="C13" s="23">
        <v>3.331659930303399</v>
      </c>
      <c r="D13" s="23">
        <v>4.181207404925802</v>
      </c>
      <c r="E13" s="23">
        <v>4.55595197651073</v>
      </c>
      <c r="F13" s="23">
        <v>-6.9949988303486865</v>
      </c>
      <c r="G13" s="23">
        <v>-15.827369407536418</v>
      </c>
      <c r="H13" s="23">
        <v>-9.056701448990312</v>
      </c>
      <c r="I13" s="23">
        <v>-3.002155750489255</v>
      </c>
      <c r="J13" s="23">
        <v>5.686333932210674</v>
      </c>
      <c r="K13" s="23">
        <v>4.55595197651073</v>
      </c>
      <c r="L13" s="23">
        <v>5.577854836876117</v>
      </c>
    </row>
    <row r="14" spans="1:12" s="1" customFormat="1" ht="15">
      <c r="A14" s="19"/>
      <c r="B14" s="20">
        <v>2</v>
      </c>
      <c r="C14" s="24">
        <v>7.371903476268038</v>
      </c>
      <c r="D14" s="24">
        <v>4.086532538735366</v>
      </c>
      <c r="E14" s="24">
        <v>4.388260211800299</v>
      </c>
      <c r="F14" s="24">
        <v>-6.994998830348676</v>
      </c>
      <c r="G14" s="24">
        <v>-2.8627512228367014</v>
      </c>
      <c r="H14" s="24">
        <v>-11.656712067848074</v>
      </c>
      <c r="I14" s="24">
        <v>5.916276614106852</v>
      </c>
      <c r="J14" s="24">
        <v>4.145957236755704</v>
      </c>
      <c r="K14" s="24">
        <v>4.388260211800299</v>
      </c>
      <c r="L14" s="24">
        <v>4.16875018049403</v>
      </c>
    </row>
    <row r="15" spans="1:12" s="1" customFormat="1" ht="15">
      <c r="A15" s="14"/>
      <c r="B15" s="18">
        <v>3</v>
      </c>
      <c r="C15" s="23">
        <v>7.250851788756396</v>
      </c>
      <c r="D15" s="23">
        <v>3.9517341099126746</v>
      </c>
      <c r="E15" s="23">
        <v>4.63833986185449</v>
      </c>
      <c r="F15" s="23">
        <v>-6.994998830348697</v>
      </c>
      <c r="G15" s="23">
        <v>-1.7065119358091962</v>
      </c>
      <c r="H15" s="23">
        <v>-11.608588225781968</v>
      </c>
      <c r="I15" s="23">
        <v>-1.7527005896841197</v>
      </c>
      <c r="J15" s="23">
        <v>2.902144481804214</v>
      </c>
      <c r="K15" s="23">
        <v>4.63833986185449</v>
      </c>
      <c r="L15" s="23">
        <v>3.067559948266041</v>
      </c>
    </row>
    <row r="16" spans="1:12" s="1" customFormat="1" ht="15">
      <c r="A16" s="19"/>
      <c r="B16" s="20">
        <v>4</v>
      </c>
      <c r="C16" s="24">
        <v>10.485900357486155</v>
      </c>
      <c r="D16" s="24">
        <v>3.779180514872049</v>
      </c>
      <c r="E16" s="24">
        <v>5.292818385841347</v>
      </c>
      <c r="F16" s="24">
        <v>-6.994998830348676</v>
      </c>
      <c r="G16" s="24">
        <v>-4.609115448504975</v>
      </c>
      <c r="H16" s="24">
        <v>-8.773190936372144</v>
      </c>
      <c r="I16" s="24">
        <v>-4.3629097993995725</v>
      </c>
      <c r="J16" s="24">
        <v>4.286319358091362</v>
      </c>
      <c r="K16" s="24">
        <v>5.292818385841347</v>
      </c>
      <c r="L16" s="24">
        <v>4.383694759350032</v>
      </c>
    </row>
    <row r="17" spans="1:12" s="1" customFormat="1" ht="15">
      <c r="A17" s="14"/>
      <c r="B17" s="18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1" customFormat="1" ht="15">
      <c r="A18" s="19" t="s">
        <v>42</v>
      </c>
      <c r="B18" s="20">
        <v>1</v>
      </c>
      <c r="C18" s="24">
        <v>18.105670788576855</v>
      </c>
      <c r="D18" s="24">
        <v>3.694007445605907</v>
      </c>
      <c r="E18" s="24">
        <v>6.165410358733947</v>
      </c>
      <c r="F18" s="24">
        <v>-0.3585894311378901</v>
      </c>
      <c r="G18" s="24">
        <v>18.820680136245336</v>
      </c>
      <c r="H18" s="24">
        <v>-2.70645228905515</v>
      </c>
      <c r="I18" s="24">
        <v>-1.2075092944417776</v>
      </c>
      <c r="J18" s="24">
        <v>6.133754452690887</v>
      </c>
      <c r="K18" s="24">
        <v>6.165410358733947</v>
      </c>
      <c r="L18" s="24">
        <v>6.136762963067177</v>
      </c>
    </row>
    <row r="19" spans="1:12" s="1" customFormat="1" ht="15">
      <c r="A19" s="14"/>
      <c r="B19" s="18">
        <v>2</v>
      </c>
      <c r="C19" s="23">
        <v>19.755067968808326</v>
      </c>
      <c r="D19" s="23">
        <v>3.50875410043594</v>
      </c>
      <c r="E19" s="23">
        <v>6.674256934428424</v>
      </c>
      <c r="F19" s="23">
        <v>-0.3585894311379012</v>
      </c>
      <c r="G19" s="23">
        <v>-19.397457401053142</v>
      </c>
      <c r="H19" s="23">
        <v>2.546279884949776</v>
      </c>
      <c r="I19" s="23">
        <v>-8.167334496443557</v>
      </c>
      <c r="J19" s="23">
        <v>7.042848003904734</v>
      </c>
      <c r="K19" s="23">
        <v>6.674256934428424</v>
      </c>
      <c r="L19" s="23">
        <v>7.008102334231525</v>
      </c>
    </row>
    <row r="20" spans="1:12" s="1" customFormat="1" ht="15">
      <c r="A20" s="19"/>
      <c r="B20" s="20">
        <v>3</v>
      </c>
      <c r="C20" s="24">
        <v>28.103807720879015</v>
      </c>
      <c r="D20" s="24">
        <v>3.2912999806113508</v>
      </c>
      <c r="E20" s="24">
        <v>6.8671951351938265</v>
      </c>
      <c r="F20" s="24">
        <v>-0.3585894311379012</v>
      </c>
      <c r="G20" s="24">
        <v>7.303672967573416</v>
      </c>
      <c r="H20" s="24">
        <v>6.652254245659162</v>
      </c>
      <c r="I20" s="24">
        <v>3.4171052905319854</v>
      </c>
      <c r="J20" s="24">
        <v>6.417257086729933</v>
      </c>
      <c r="K20" s="24">
        <v>6.8671951351938265</v>
      </c>
      <c r="L20" s="24">
        <v>6.460778108619136</v>
      </c>
    </row>
    <row r="21" spans="1:12" s="1" customFormat="1" ht="15">
      <c r="A21" s="14"/>
      <c r="B21" s="18">
        <v>4</v>
      </c>
      <c r="C21" s="23">
        <v>35.26588465298141</v>
      </c>
      <c r="D21" s="23">
        <v>3.0416222682547733</v>
      </c>
      <c r="E21" s="23">
        <v>6.75597135145285</v>
      </c>
      <c r="F21" s="23">
        <v>-0.3585894311379012</v>
      </c>
      <c r="G21" s="23">
        <v>22.001131905028792</v>
      </c>
      <c r="H21" s="23">
        <v>9.347223424444673</v>
      </c>
      <c r="I21" s="23">
        <v>37.43308838050492</v>
      </c>
      <c r="J21" s="23">
        <v>4.942772266072204</v>
      </c>
      <c r="K21" s="23">
        <v>6.75597135145285</v>
      </c>
      <c r="L21" s="23">
        <v>5.119721007298228</v>
      </c>
    </row>
    <row r="22" spans="1:12" s="1" customFormat="1" ht="15">
      <c r="A22" s="19"/>
      <c r="B22" s="20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" customFormat="1" ht="15">
      <c r="A23" s="14" t="s">
        <v>41</v>
      </c>
      <c r="B23" s="18">
        <v>1</v>
      </c>
      <c r="C23" s="23">
        <v>22.37865753877104</v>
      </c>
      <c r="D23" s="23">
        <v>2.7887273028152304</v>
      </c>
      <c r="E23" s="23">
        <v>6.788183740710529</v>
      </c>
      <c r="F23" s="23">
        <v>19.815206637532157</v>
      </c>
      <c r="G23" s="23">
        <v>26.726430108409804</v>
      </c>
      <c r="H23" s="23">
        <v>10.051315758221602</v>
      </c>
      <c r="I23" s="23">
        <v>26.929297117976382</v>
      </c>
      <c r="J23" s="23">
        <v>8.690623353006988</v>
      </c>
      <c r="K23" s="23">
        <v>6.788183740710529</v>
      </c>
      <c r="L23" s="23">
        <v>8.509770714020881</v>
      </c>
    </row>
    <row r="24" spans="1:12" s="1" customFormat="1" ht="15">
      <c r="A24" s="19"/>
      <c r="B24" s="20">
        <v>2</v>
      </c>
      <c r="C24" s="24">
        <v>15.695741985939815</v>
      </c>
      <c r="D24" s="24">
        <v>2.8085073353953494</v>
      </c>
      <c r="E24" s="24">
        <v>5.6038970778437225</v>
      </c>
      <c r="F24" s="24">
        <v>19.815206637532157</v>
      </c>
      <c r="G24" s="24">
        <v>2.2568338588549786</v>
      </c>
      <c r="H24" s="24">
        <v>10.651305565686453</v>
      </c>
      <c r="I24" s="24">
        <v>18.378254243303616</v>
      </c>
      <c r="J24" s="24">
        <v>6.151007084059401</v>
      </c>
      <c r="K24" s="24">
        <v>5.6038970778437225</v>
      </c>
      <c r="L24" s="24">
        <v>6.099594018533239</v>
      </c>
    </row>
    <row r="25" spans="1:12" s="1" customFormat="1" ht="15">
      <c r="A25" s="14"/>
      <c r="B25" s="18">
        <v>3</v>
      </c>
      <c r="C25" s="23">
        <v>14.334082461058273</v>
      </c>
      <c r="D25" s="23">
        <v>3.124456596741254</v>
      </c>
      <c r="E25" s="23">
        <v>3.421314682442489</v>
      </c>
      <c r="F25" s="23">
        <v>19.815206637532157</v>
      </c>
      <c r="G25" s="23">
        <v>-5.132763119928052</v>
      </c>
      <c r="H25" s="23">
        <v>10.459391084089464</v>
      </c>
      <c r="I25" s="23">
        <v>16.293666200625623</v>
      </c>
      <c r="J25" s="23">
        <v>16.238852728409192</v>
      </c>
      <c r="K25" s="23">
        <v>3.421314682442489</v>
      </c>
      <c r="L25" s="23">
        <v>14.994321627875973</v>
      </c>
    </row>
    <row r="26" spans="1:12" s="1" customFormat="1" ht="15">
      <c r="A26" s="19"/>
      <c r="B26" s="20">
        <v>4</v>
      </c>
      <c r="C26" s="24">
        <v>6.60972078693236</v>
      </c>
      <c r="D26" s="24">
        <v>3.7312680103537055</v>
      </c>
      <c r="E26" s="24">
        <v>0.2858990181501042</v>
      </c>
      <c r="F26" s="24">
        <v>19.815206637532178</v>
      </c>
      <c r="G26" s="24">
        <v>-15.378216293732327</v>
      </c>
      <c r="H26" s="24">
        <v>9.531368624095515</v>
      </c>
      <c r="I26" s="24">
        <v>-11.253715314279667</v>
      </c>
      <c r="J26" s="24">
        <v>8.545968262417647</v>
      </c>
      <c r="K26" s="24">
        <v>0.2858990181501042</v>
      </c>
      <c r="L26" s="24">
        <v>7.727326961802206</v>
      </c>
    </row>
    <row r="27" spans="1:12" s="1" customFormat="1" ht="15">
      <c r="A27" s="14"/>
      <c r="B27" s="18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" customFormat="1" ht="15">
      <c r="A28" s="19" t="s">
        <v>40</v>
      </c>
      <c r="B28" s="20">
        <v>1</v>
      </c>
      <c r="C28" s="24">
        <v>13.982668263096931</v>
      </c>
      <c r="D28" s="24">
        <v>4.682676826375687</v>
      </c>
      <c r="E28" s="24">
        <v>-3.5663919627106244</v>
      </c>
      <c r="F28" s="24">
        <v>-7.950273801171226</v>
      </c>
      <c r="G28" s="24">
        <v>-17.26629124622434</v>
      </c>
      <c r="H28" s="24">
        <v>8.15322128242073</v>
      </c>
      <c r="I28" s="24">
        <v>0.19438727171747772</v>
      </c>
      <c r="J28" s="24">
        <v>2.5931428659906164</v>
      </c>
      <c r="K28" s="24">
        <v>-3.5663919627106244</v>
      </c>
      <c r="L28" s="24">
        <v>2.0168858318649896</v>
      </c>
    </row>
    <row r="29" spans="1:12" s="1" customFormat="1" ht="15">
      <c r="A29" s="14"/>
      <c r="B29" s="18">
        <v>2</v>
      </c>
      <c r="C29" s="23">
        <v>19.76130471733004</v>
      </c>
      <c r="D29" s="23">
        <v>5.354808970577052</v>
      </c>
      <c r="E29" s="23">
        <v>-5.613945168654055</v>
      </c>
      <c r="F29" s="23">
        <v>-7.950273801171237</v>
      </c>
      <c r="G29" s="23">
        <v>-21.330288957116416</v>
      </c>
      <c r="H29" s="23">
        <v>6.567430809268515</v>
      </c>
      <c r="I29" s="23">
        <v>17.322140312511003</v>
      </c>
      <c r="J29" s="23">
        <v>3.051512995315653</v>
      </c>
      <c r="K29" s="23">
        <v>-5.613945168654045</v>
      </c>
      <c r="L29" s="23">
        <v>2.241006322309058</v>
      </c>
    </row>
    <row r="30" spans="1:12" s="1" customFormat="1" ht="15">
      <c r="A30" s="19"/>
      <c r="B30" s="20">
        <v>3</v>
      </c>
      <c r="C30" s="24">
        <v>15.272067742893025</v>
      </c>
      <c r="D30" s="24">
        <v>5.7494385976710305</v>
      </c>
      <c r="E30" s="24">
        <v>-5.813717784304795</v>
      </c>
      <c r="F30" s="24">
        <v>-7.950273801171237</v>
      </c>
      <c r="G30" s="24">
        <v>-22.143851446307128</v>
      </c>
      <c r="H30" s="24">
        <v>5.297472485858101</v>
      </c>
      <c r="I30" s="24">
        <v>13.020463941600813</v>
      </c>
      <c r="J30" s="24">
        <v>-3.5818859004377313</v>
      </c>
      <c r="K30" s="24">
        <v>-5.813717784304795</v>
      </c>
      <c r="L30" s="24">
        <v>-3.7767789157775233</v>
      </c>
    </row>
    <row r="31" spans="1:12" s="1" customFormat="1" ht="15">
      <c r="A31" s="14"/>
      <c r="B31" s="18">
        <v>4</v>
      </c>
      <c r="C31" s="23">
        <v>11.631606299568409</v>
      </c>
      <c r="D31" s="23">
        <v>5.872809442690086</v>
      </c>
      <c r="E31" s="23">
        <v>-4.144480343906832</v>
      </c>
      <c r="F31" s="23">
        <v>-7.950273801171248</v>
      </c>
      <c r="G31" s="23">
        <v>-19.222355756559885</v>
      </c>
      <c r="H31" s="23">
        <v>4.308126145715674</v>
      </c>
      <c r="I31" s="23">
        <v>13.007167023171373</v>
      </c>
      <c r="J31" s="23">
        <v>6.421452359957014</v>
      </c>
      <c r="K31" s="23">
        <v>-4.14448034390682</v>
      </c>
      <c r="L31" s="23">
        <v>5.446615837792734</v>
      </c>
    </row>
    <row r="32" spans="1:12" s="1" customFormat="1" ht="15">
      <c r="A32" s="19"/>
      <c r="B32" s="20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1" customFormat="1" ht="15">
      <c r="A33" s="14" t="s">
        <v>39</v>
      </c>
      <c r="B33" s="18">
        <v>1</v>
      </c>
      <c r="C33" s="23">
        <v>5.944257651227192</v>
      </c>
      <c r="D33" s="23">
        <v>5.583200452027626</v>
      </c>
      <c r="E33" s="23">
        <v>-0.436361217390957</v>
      </c>
      <c r="F33" s="23">
        <v>3.532495801190194</v>
      </c>
      <c r="G33" s="23">
        <v>-12.79353942613115</v>
      </c>
      <c r="H33" s="23">
        <v>3.7300499914191043</v>
      </c>
      <c r="I33" s="23">
        <v>14.84177576340544</v>
      </c>
      <c r="J33" s="23">
        <v>5.155959401786125</v>
      </c>
      <c r="K33" s="23">
        <v>-0.436361217390957</v>
      </c>
      <c r="L33" s="23">
        <v>4.661401960473555</v>
      </c>
    </row>
    <row r="34" spans="1:12" s="1" customFormat="1" ht="15">
      <c r="A34" s="19"/>
      <c r="B34" s="20">
        <v>2</v>
      </c>
      <c r="C34" s="24">
        <v>2.348723590919244</v>
      </c>
      <c r="D34" s="24">
        <v>5.722417482209696</v>
      </c>
      <c r="E34" s="24">
        <v>2.832773771735919</v>
      </c>
      <c r="F34" s="24">
        <v>3.532495801190194</v>
      </c>
      <c r="G34" s="24">
        <v>-3.809424514558324</v>
      </c>
      <c r="H34" s="24">
        <v>2.993240784738216</v>
      </c>
      <c r="I34" s="24">
        <v>12.739011484577034</v>
      </c>
      <c r="J34" s="24">
        <v>8.21456739948827</v>
      </c>
      <c r="K34" s="24">
        <v>2.832773771735919</v>
      </c>
      <c r="L34" s="24">
        <v>7.749865098020603</v>
      </c>
    </row>
    <row r="35" spans="1:12" s="1" customFormat="1" ht="15">
      <c r="A35" s="14"/>
      <c r="B35" s="18">
        <v>3</v>
      </c>
      <c r="C35" s="23">
        <v>2.890134733726013</v>
      </c>
      <c r="D35" s="23">
        <v>6.170636188829182</v>
      </c>
      <c r="E35" s="23">
        <v>5.585995919649145</v>
      </c>
      <c r="F35" s="23">
        <v>3.532495801190194</v>
      </c>
      <c r="G35" s="23">
        <v>7.06822705471053</v>
      </c>
      <c r="H35" s="23">
        <v>2.3760805911714478</v>
      </c>
      <c r="I35" s="23">
        <v>14.707818048242949</v>
      </c>
      <c r="J35" s="23">
        <v>10.985546176203131</v>
      </c>
      <c r="K35" s="23">
        <v>5.585995919649145</v>
      </c>
      <c r="L35" s="23">
        <v>10.524015950096866</v>
      </c>
    </row>
    <row r="36" spans="1:12" s="1" customFormat="1" ht="15">
      <c r="A36" s="19"/>
      <c r="B36" s="20">
        <v>4</v>
      </c>
      <c r="C36" s="24">
        <v>6.0415182330461725</v>
      </c>
      <c r="D36" s="24">
        <v>6.915751018813099</v>
      </c>
      <c r="E36" s="24">
        <v>7.735400342432364</v>
      </c>
      <c r="F36" s="24">
        <v>3.532495801190194</v>
      </c>
      <c r="G36" s="24">
        <v>19.40468460943645</v>
      </c>
      <c r="H36" s="24">
        <v>1.8729997437450407</v>
      </c>
      <c r="I36" s="24">
        <v>14.573247062727201</v>
      </c>
      <c r="J36" s="24">
        <v>6.242123080117246</v>
      </c>
      <c r="K36" s="24">
        <v>7.735400342432364</v>
      </c>
      <c r="L36" s="24">
        <v>6.3673647597471295</v>
      </c>
    </row>
    <row r="37" spans="1:12" s="1" customFormat="1" ht="15">
      <c r="A37" s="14"/>
      <c r="B37" s="18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s="1" customFormat="1" ht="15">
      <c r="A38" s="19" t="s">
        <v>38</v>
      </c>
      <c r="B38" s="20">
        <v>1</v>
      </c>
      <c r="C38" s="24">
        <v>8.04947773278526</v>
      </c>
      <c r="D38" s="24">
        <v>7.937087286310884</v>
      </c>
      <c r="E38" s="24">
        <v>8.774956652179666</v>
      </c>
      <c r="F38" s="24">
        <v>6.002515502149208</v>
      </c>
      <c r="G38" s="24">
        <v>3.4374100301374</v>
      </c>
      <c r="H38" s="24">
        <v>1.5116040981578038</v>
      </c>
      <c r="I38" s="24">
        <v>14.097003854316803</v>
      </c>
      <c r="J38" s="24">
        <v>1.3125042984957425</v>
      </c>
      <c r="K38" s="24">
        <v>8.774956652179666</v>
      </c>
      <c r="L38" s="24">
        <v>1.9403030710524405</v>
      </c>
    </row>
    <row r="39" spans="1:12" s="1" customFormat="1" ht="15">
      <c r="A39" s="14"/>
      <c r="B39" s="18">
        <v>2</v>
      </c>
      <c r="C39" s="23">
        <v>9.068602964389783</v>
      </c>
      <c r="D39" s="23">
        <v>8.399268987818775</v>
      </c>
      <c r="E39" s="23">
        <v>10.047547043367056</v>
      </c>
      <c r="F39" s="23">
        <v>6.002515502149208</v>
      </c>
      <c r="G39" s="23">
        <v>17.078250782156303</v>
      </c>
      <c r="H39" s="23">
        <v>1.2855620265839196</v>
      </c>
      <c r="I39" s="23">
        <v>4.121415761648528</v>
      </c>
      <c r="J39" s="23">
        <v>-0.0013318560461716977</v>
      </c>
      <c r="K39" s="23">
        <v>10.047547043367056</v>
      </c>
      <c r="L39" s="23">
        <v>0.8267632367888744</v>
      </c>
    </row>
    <row r="40" spans="1:12" s="1" customFormat="1" ht="15">
      <c r="A40" s="19"/>
      <c r="B40" s="20">
        <v>3</v>
      </c>
      <c r="C40" s="24">
        <v>17.075607598004883</v>
      </c>
      <c r="D40" s="24">
        <v>8.390096997221175</v>
      </c>
      <c r="E40" s="24">
        <v>11.00940329333655</v>
      </c>
      <c r="F40" s="24">
        <v>6.002515502149208</v>
      </c>
      <c r="G40" s="24">
        <v>9.15841254537657</v>
      </c>
      <c r="H40" s="24">
        <v>1.1392830402866316</v>
      </c>
      <c r="I40" s="24">
        <v>13.20893182379197</v>
      </c>
      <c r="J40" s="24">
        <v>12.69458189577981</v>
      </c>
      <c r="K40" s="24">
        <v>11.00940329333655</v>
      </c>
      <c r="L40" s="24">
        <v>12.556975645446755</v>
      </c>
    </row>
    <row r="41" spans="1:12" s="1" customFormat="1" ht="15">
      <c r="A41" s="14"/>
      <c r="B41" s="18">
        <v>4</v>
      </c>
      <c r="C41" s="23">
        <v>13.618542611510698</v>
      </c>
      <c r="D41" s="23">
        <v>7.933606856701791</v>
      </c>
      <c r="E41" s="23">
        <v>11.6679681462863</v>
      </c>
      <c r="F41" s="23">
        <v>6.002515502149208</v>
      </c>
      <c r="G41" s="23">
        <v>-5.901625009905265</v>
      </c>
      <c r="H41" s="23">
        <v>1.0706678856500673</v>
      </c>
      <c r="I41" s="23">
        <v>9.121904022220573</v>
      </c>
      <c r="J41" s="23">
        <v>7.277579719841487</v>
      </c>
      <c r="K41" s="23">
        <v>11.6679681462863</v>
      </c>
      <c r="L41" s="23">
        <v>7.650538989713418</v>
      </c>
    </row>
    <row r="42" spans="1:204" s="1" customFormat="1" ht="15">
      <c r="A42" s="19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59"/>
      <c r="M42" s="65"/>
      <c r="N42" s="39"/>
      <c r="O42" s="66"/>
      <c r="P42" s="67"/>
      <c r="Q42" s="34"/>
      <c r="R42" s="34"/>
      <c r="S42" s="34"/>
      <c r="T42" s="34"/>
      <c r="U42" s="34"/>
      <c r="V42" s="34"/>
      <c r="W42" s="34"/>
      <c r="X42" s="34"/>
      <c r="Y42" s="39"/>
      <c r="Z42" s="66"/>
      <c r="AA42" s="67"/>
      <c r="AB42" s="34"/>
      <c r="AC42" s="34"/>
      <c r="AD42" s="34"/>
      <c r="AE42" s="34"/>
      <c r="AF42" s="34"/>
      <c r="AG42" s="34"/>
      <c r="AH42" s="34"/>
      <c r="AI42" s="34"/>
      <c r="AJ42" s="39"/>
      <c r="AK42" s="66"/>
      <c r="AL42" s="67"/>
      <c r="AM42" s="34"/>
      <c r="AN42" s="34"/>
      <c r="AO42" s="34"/>
      <c r="AP42" s="34"/>
      <c r="AQ42" s="34"/>
      <c r="AR42" s="34"/>
      <c r="AS42" s="34"/>
      <c r="AT42" s="34"/>
      <c r="AU42" s="39"/>
      <c r="AV42" s="66"/>
      <c r="AW42" s="67"/>
      <c r="AX42" s="34"/>
      <c r="AY42" s="34"/>
      <c r="AZ42" s="34"/>
      <c r="BA42" s="34"/>
      <c r="BB42" s="34"/>
      <c r="BC42" s="34"/>
      <c r="BD42" s="34"/>
      <c r="BE42" s="34"/>
      <c r="BF42" s="39"/>
      <c r="BG42" s="66"/>
      <c r="BH42" s="67"/>
      <c r="BI42" s="34"/>
      <c r="BJ42" s="34"/>
      <c r="BK42" s="34"/>
      <c r="BL42" s="34"/>
      <c r="BM42" s="34"/>
      <c r="BN42" s="34"/>
      <c r="BO42" s="34"/>
      <c r="BP42" s="34"/>
      <c r="BQ42" s="39"/>
      <c r="BR42" s="66"/>
      <c r="BS42" s="67"/>
      <c r="BT42" s="34"/>
      <c r="BU42" s="34"/>
      <c r="BV42" s="34"/>
      <c r="BW42" s="34"/>
      <c r="BX42" s="34"/>
      <c r="BY42" s="34"/>
      <c r="BZ42" s="34"/>
      <c r="CA42" s="34"/>
      <c r="CB42" s="39"/>
      <c r="CC42" s="66"/>
      <c r="CD42" s="67"/>
      <c r="CE42" s="34"/>
      <c r="CF42" s="34"/>
      <c r="CG42" s="34"/>
      <c r="CH42" s="34"/>
      <c r="CI42" s="34"/>
      <c r="CJ42" s="34"/>
      <c r="CK42" s="34"/>
      <c r="CL42" s="34"/>
      <c r="CM42" s="39"/>
      <c r="CN42" s="66"/>
      <c r="CO42" s="67"/>
      <c r="CP42" s="34"/>
      <c r="CQ42" s="34"/>
      <c r="CR42" s="34"/>
      <c r="CS42" s="34"/>
      <c r="CT42" s="34"/>
      <c r="CU42" s="34"/>
      <c r="CV42" s="34"/>
      <c r="CW42" s="34"/>
      <c r="CX42" s="39"/>
      <c r="CY42" s="66"/>
      <c r="CZ42" s="67"/>
      <c r="DA42" s="34"/>
      <c r="DB42" s="34"/>
      <c r="DC42" s="34"/>
      <c r="DD42" s="34"/>
      <c r="DE42" s="34"/>
      <c r="DF42" s="34"/>
      <c r="DG42" s="34"/>
      <c r="DH42" s="34"/>
      <c r="DI42" s="39"/>
      <c r="DJ42" s="66"/>
      <c r="DK42" s="67"/>
      <c r="DL42" s="34"/>
      <c r="DM42" s="34"/>
      <c r="DN42" s="34"/>
      <c r="DO42" s="34"/>
      <c r="DP42" s="34"/>
      <c r="DQ42" s="34"/>
      <c r="DR42" s="34"/>
      <c r="DS42" s="34"/>
      <c r="DT42" s="39"/>
      <c r="DU42" s="66"/>
      <c r="DV42" s="67"/>
      <c r="DW42" s="34"/>
      <c r="DX42" s="34"/>
      <c r="DY42" s="34"/>
      <c r="DZ42" s="34"/>
      <c r="EA42" s="34"/>
      <c r="EB42" s="34"/>
      <c r="EC42" s="34"/>
      <c r="ED42" s="34"/>
      <c r="EE42" s="39"/>
      <c r="EF42" s="66"/>
      <c r="EG42" s="67"/>
      <c r="EH42" s="34"/>
      <c r="EI42" s="34"/>
      <c r="EJ42" s="34"/>
      <c r="EK42" s="34"/>
      <c r="EL42" s="34"/>
      <c r="EM42" s="34"/>
      <c r="EN42" s="34"/>
      <c r="EO42" s="34"/>
      <c r="EP42" s="39"/>
      <c r="EQ42" s="66"/>
      <c r="ER42" s="67"/>
      <c r="ES42" s="34"/>
      <c r="ET42" s="34"/>
      <c r="EU42" s="34"/>
      <c r="EV42" s="34"/>
      <c r="EW42" s="34"/>
      <c r="EX42" s="34"/>
      <c r="EY42" s="34"/>
      <c r="EZ42" s="34"/>
      <c r="FA42" s="39"/>
      <c r="FB42" s="66"/>
      <c r="FC42" s="67"/>
      <c r="FD42" s="34"/>
      <c r="FE42" s="34"/>
      <c r="FF42" s="34"/>
      <c r="FG42" s="34"/>
      <c r="FH42" s="34"/>
      <c r="FI42" s="34"/>
      <c r="FJ42" s="34"/>
      <c r="FK42" s="34"/>
      <c r="FL42" s="39"/>
      <c r="FM42" s="66"/>
      <c r="FN42" s="67"/>
      <c r="FO42" s="34"/>
      <c r="FP42" s="34"/>
      <c r="FQ42" s="34"/>
      <c r="FR42" s="34"/>
      <c r="FS42" s="34"/>
      <c r="FT42" s="34"/>
      <c r="FU42" s="34"/>
      <c r="FV42" s="34"/>
      <c r="FW42" s="39"/>
      <c r="FX42" s="66"/>
      <c r="FY42" s="67"/>
      <c r="FZ42" s="34"/>
      <c r="GA42" s="34"/>
      <c r="GB42" s="34"/>
      <c r="GC42" s="34"/>
      <c r="GD42" s="34"/>
      <c r="GE42" s="34"/>
      <c r="GF42" s="34"/>
      <c r="GG42" s="34"/>
      <c r="GH42" s="39"/>
      <c r="GI42" s="66"/>
      <c r="GJ42" s="67"/>
      <c r="GK42" s="34"/>
      <c r="GL42" s="34"/>
      <c r="GM42" s="34"/>
      <c r="GN42" s="34"/>
      <c r="GO42" s="34"/>
      <c r="GP42" s="34"/>
      <c r="GQ42" s="34"/>
      <c r="GR42" s="34"/>
      <c r="GS42" s="39"/>
      <c r="GT42" s="66"/>
      <c r="GU42" s="67"/>
      <c r="GV42" s="34"/>
    </row>
    <row r="43" spans="1:12" ht="15">
      <c r="A43" s="14" t="s">
        <v>16</v>
      </c>
      <c r="B43" s="15">
        <v>1</v>
      </c>
      <c r="C43" s="23">
        <v>19.46405152013955</v>
      </c>
      <c r="D43" s="23">
        <v>4.560718771860294</v>
      </c>
      <c r="E43" s="23">
        <v>41.27913495935016</v>
      </c>
      <c r="F43" s="23">
        <v>8.693740338210375</v>
      </c>
      <c r="G43" s="23">
        <v>-14.365682495728109</v>
      </c>
      <c r="H43" s="23">
        <v>2.4980740434094884</v>
      </c>
      <c r="I43" s="23">
        <v>8.908985531871068</v>
      </c>
      <c r="J43" s="23">
        <v>10.164432900312732</v>
      </c>
      <c r="K43" s="23">
        <v>8.823213261660584</v>
      </c>
      <c r="L43" s="32">
        <v>10.0713658340931</v>
      </c>
    </row>
    <row r="44" spans="1:12" s="22" customFormat="1" ht="15">
      <c r="A44" s="19"/>
      <c r="B44" s="20">
        <v>2</v>
      </c>
      <c r="C44" s="24">
        <v>22.137827385597575</v>
      </c>
      <c r="D44" s="24">
        <v>6.115290804134872</v>
      </c>
      <c r="E44" s="24">
        <v>-9.55810602111255</v>
      </c>
      <c r="F44" s="24">
        <v>3.9706553411642176</v>
      </c>
      <c r="G44" s="24">
        <v>-11.682919197136798</v>
      </c>
      <c r="H44" s="24">
        <v>2.5793553802125047</v>
      </c>
      <c r="I44" s="24">
        <v>10.434535244981362</v>
      </c>
      <c r="J44" s="24">
        <v>2.4157546716774903</v>
      </c>
      <c r="K44" s="24">
        <v>2.8962986131974304</v>
      </c>
      <c r="L44" s="31">
        <v>2.4515799212338862</v>
      </c>
    </row>
    <row r="45" spans="1:12" ht="15">
      <c r="A45" s="14"/>
      <c r="B45" s="18">
        <v>3</v>
      </c>
      <c r="C45" s="23">
        <v>19.026910995971278</v>
      </c>
      <c r="D45" s="23">
        <v>7.380673844736705</v>
      </c>
      <c r="E45" s="23">
        <v>96.9986928282108</v>
      </c>
      <c r="F45" s="23">
        <v>3.671695241193248</v>
      </c>
      <c r="G45" s="23">
        <v>-11.399298681230235</v>
      </c>
      <c r="H45" s="23">
        <v>2.548502581716761</v>
      </c>
      <c r="I45" s="23">
        <v>4.44950233368877</v>
      </c>
      <c r="J45" s="23">
        <v>3.9584715281321934</v>
      </c>
      <c r="K45" s="23">
        <v>1.4575851413212462</v>
      </c>
      <c r="L45" s="32">
        <v>3.7678776450323994</v>
      </c>
    </row>
    <row r="46" spans="1:12" s="22" customFormat="1" ht="15">
      <c r="A46" s="19"/>
      <c r="B46" s="20">
        <v>4</v>
      </c>
      <c r="C46" s="24">
        <v>4.607953176846436</v>
      </c>
      <c r="D46" s="24">
        <v>8.34770699157177</v>
      </c>
      <c r="E46" s="24">
        <v>-29.340548486952827</v>
      </c>
      <c r="F46" s="24">
        <v>3.44448252259717</v>
      </c>
      <c r="G46" s="24">
        <v>9.978072978443208</v>
      </c>
      <c r="H46" s="24">
        <v>2.4058846665040505</v>
      </c>
      <c r="I46" s="24">
        <v>-14.830114582214392</v>
      </c>
      <c r="J46" s="24">
        <v>-4.853149970632344</v>
      </c>
      <c r="K46" s="24">
        <v>-4.435673564248162</v>
      </c>
      <c r="L46" s="31">
        <v>-4.820781590513761</v>
      </c>
    </row>
    <row r="47" spans="1:12" ht="15">
      <c r="A47" s="14"/>
      <c r="B47" s="18"/>
      <c r="C47" s="23"/>
      <c r="D47" s="23"/>
      <c r="E47" s="23"/>
      <c r="F47" s="23"/>
      <c r="G47" s="23"/>
      <c r="H47" s="23"/>
      <c r="I47" s="23"/>
      <c r="J47" s="23"/>
      <c r="K47" s="23"/>
      <c r="L47" s="32"/>
    </row>
    <row r="48" spans="1:12" s="22" customFormat="1" ht="15">
      <c r="A48" s="25" t="s">
        <v>17</v>
      </c>
      <c r="B48" s="20">
        <v>1</v>
      </c>
      <c r="C48" s="24">
        <v>-1.1989348216547882</v>
      </c>
      <c r="D48" s="24">
        <v>9.017725090030751</v>
      </c>
      <c r="E48" s="24">
        <v>-20.761763099902126</v>
      </c>
      <c r="F48" s="24">
        <v>1.5151442193263023</v>
      </c>
      <c r="G48" s="24">
        <v>-7.694253914688673</v>
      </c>
      <c r="H48" s="24">
        <v>2.2922661840609067</v>
      </c>
      <c r="I48" s="24">
        <v>-16.22502694910905</v>
      </c>
      <c r="J48" s="24">
        <v>-6.723440626821954</v>
      </c>
      <c r="K48" s="24">
        <v>2.506642858675974</v>
      </c>
      <c r="L48" s="24">
        <v>-6.090228915111311</v>
      </c>
    </row>
    <row r="49" spans="1:12" ht="15">
      <c r="A49" s="14"/>
      <c r="B49" s="18">
        <v>2</v>
      </c>
      <c r="C49" s="23">
        <v>-4.695453977417131</v>
      </c>
      <c r="D49" s="23">
        <v>8.718409061743444</v>
      </c>
      <c r="E49" s="23">
        <v>-39.873576998862525</v>
      </c>
      <c r="F49" s="23">
        <v>5.275416641483687</v>
      </c>
      <c r="G49" s="23">
        <v>-2.1367187726500276</v>
      </c>
      <c r="H49" s="23">
        <v>1.9678128516967774</v>
      </c>
      <c r="I49" s="23">
        <v>-12.150062651074862</v>
      </c>
      <c r="J49" s="23">
        <v>-5.196664096414409</v>
      </c>
      <c r="K49" s="23">
        <v>5.15832339092718</v>
      </c>
      <c r="L49" s="32">
        <v>-4.4213337384608025</v>
      </c>
    </row>
    <row r="50" spans="1:12" s="22" customFormat="1" ht="15">
      <c r="A50" s="19"/>
      <c r="B50" s="20">
        <v>3</v>
      </c>
      <c r="C50" s="24">
        <v>-8.527406766958023</v>
      </c>
      <c r="D50" s="24">
        <v>7.508128491492087</v>
      </c>
      <c r="E50" s="24">
        <v>29.042140175373873</v>
      </c>
      <c r="F50" s="24">
        <v>7.620590390154007</v>
      </c>
      <c r="G50" s="24">
        <v>27.628106597855478</v>
      </c>
      <c r="H50" s="24">
        <v>1.567628217100065</v>
      </c>
      <c r="I50" s="24">
        <v>-14.675123639083225</v>
      </c>
      <c r="J50" s="24">
        <v>0.1366052740735597</v>
      </c>
      <c r="K50" s="24">
        <v>9.925818372370117</v>
      </c>
      <c r="L50" s="31">
        <v>0.866036524248031</v>
      </c>
    </row>
    <row r="51" spans="1:12" ht="15">
      <c r="A51" s="14"/>
      <c r="B51" s="18">
        <v>4</v>
      </c>
      <c r="C51" s="23">
        <v>5.067000092885692</v>
      </c>
      <c r="D51" s="23">
        <v>5.449107923923265</v>
      </c>
      <c r="E51" s="23">
        <v>55.93529611962376</v>
      </c>
      <c r="F51" s="23">
        <v>-2.3220305103756687</v>
      </c>
      <c r="G51" s="23">
        <v>6.3447406537080155</v>
      </c>
      <c r="H51" s="23">
        <v>1.0911318863244475</v>
      </c>
      <c r="I51" s="23">
        <v>18.436280758384484</v>
      </c>
      <c r="J51" s="23">
        <v>10.653323619266985</v>
      </c>
      <c r="K51" s="23">
        <v>13.668467026693278</v>
      </c>
      <c r="L51" s="32">
        <v>10.888043929869582</v>
      </c>
    </row>
    <row r="52" spans="1:12" s="22" customFormat="1" ht="15">
      <c r="A52" s="19"/>
      <c r="B52" s="20"/>
      <c r="C52" s="24"/>
      <c r="D52" s="24"/>
      <c r="E52" s="24"/>
      <c r="F52" s="24"/>
      <c r="G52" s="24"/>
      <c r="H52" s="24"/>
      <c r="I52" s="24"/>
      <c r="J52" s="24"/>
      <c r="K52" s="24"/>
      <c r="L52" s="31"/>
    </row>
    <row r="53" spans="1:12" ht="15">
      <c r="A53" s="17" t="s">
        <v>18</v>
      </c>
      <c r="B53" s="18">
        <v>1</v>
      </c>
      <c r="C53" s="23">
        <v>10.140197617701887</v>
      </c>
      <c r="D53" s="23">
        <v>2.6134125806358526</v>
      </c>
      <c r="E53" s="23">
        <v>-0.2686673946888476</v>
      </c>
      <c r="F53" s="23">
        <v>9.023506647590168</v>
      </c>
      <c r="G53" s="23">
        <v>21.261211424607794</v>
      </c>
      <c r="H53" s="23">
        <v>0.6781427591049152</v>
      </c>
      <c r="I53" s="23">
        <v>29.51933674870523</v>
      </c>
      <c r="J53" s="23">
        <v>7.143340344288802</v>
      </c>
      <c r="K53" s="23">
        <v>-0.4177868061339751</v>
      </c>
      <c r="L53" s="23">
        <v>6.577138760948316</v>
      </c>
    </row>
    <row r="54" spans="1:12" s="22" customFormat="1" ht="15">
      <c r="A54" s="19"/>
      <c r="B54" s="20" t="s">
        <v>13</v>
      </c>
      <c r="C54" s="24">
        <v>11.993658063443903</v>
      </c>
      <c r="D54" s="24">
        <v>1.144585866708013</v>
      </c>
      <c r="E54" s="24">
        <v>61.31635138891721</v>
      </c>
      <c r="F54" s="24">
        <v>-11.617625583692359</v>
      </c>
      <c r="G54" s="24">
        <v>21.02174283721223</v>
      </c>
      <c r="H54" s="24">
        <v>1.55894646192354</v>
      </c>
      <c r="I54" s="24">
        <v>26.47413466530898</v>
      </c>
      <c r="J54" s="24">
        <v>13.757164965416536</v>
      </c>
      <c r="K54" s="24">
        <v>-2.1631451991524955</v>
      </c>
      <c r="L54" s="31">
        <v>12.445655520714766</v>
      </c>
    </row>
    <row r="55" spans="1:12" ht="15">
      <c r="A55" s="14"/>
      <c r="B55" s="18" t="s">
        <v>14</v>
      </c>
      <c r="C55" s="23">
        <v>9.951690267397893</v>
      </c>
      <c r="D55" s="23">
        <v>0.952109068776565</v>
      </c>
      <c r="E55" s="23">
        <v>-15.83277413639992</v>
      </c>
      <c r="F55" s="23">
        <v>-7.155366274623091</v>
      </c>
      <c r="G55" s="23">
        <v>13.312601349495665</v>
      </c>
      <c r="H55" s="23">
        <v>3.87429348314771</v>
      </c>
      <c r="I55" s="23">
        <v>22.52035494945426</v>
      </c>
      <c r="J55" s="23">
        <v>6.742480890946226</v>
      </c>
      <c r="K55" s="23">
        <v>1.7661764822674826</v>
      </c>
      <c r="L55" s="32">
        <v>6.338372122986314</v>
      </c>
    </row>
    <row r="56" spans="1:12" s="22" customFormat="1" ht="15">
      <c r="A56" s="19"/>
      <c r="B56" s="20" t="s">
        <v>15</v>
      </c>
      <c r="C56" s="24">
        <v>6.1942858551889515</v>
      </c>
      <c r="D56" s="24">
        <v>1.9952911697219662</v>
      </c>
      <c r="E56" s="24">
        <v>2.0016123609636054</v>
      </c>
      <c r="F56" s="24">
        <v>9.660010694062464</v>
      </c>
      <c r="G56" s="24">
        <v>-15.953275453973902</v>
      </c>
      <c r="H56" s="24">
        <v>7.647847761382906</v>
      </c>
      <c r="I56" s="24">
        <v>16.042310759078447</v>
      </c>
      <c r="J56" s="24">
        <v>-0.1601727846768881</v>
      </c>
      <c r="K56" s="24">
        <v>0.7295357940773357</v>
      </c>
      <c r="L56" s="31">
        <v>-0.08917484323359304</v>
      </c>
    </row>
    <row r="57" spans="1:12" ht="15">
      <c r="A57" s="14"/>
      <c r="B57" s="18"/>
      <c r="C57" s="23"/>
      <c r="D57" s="23"/>
      <c r="E57" s="23"/>
      <c r="F57" s="23"/>
      <c r="G57" s="23"/>
      <c r="H57" s="23"/>
      <c r="I57" s="23"/>
      <c r="J57" s="23"/>
      <c r="K57" s="23"/>
      <c r="L57" s="32"/>
    </row>
    <row r="58" spans="1:12" s="22" customFormat="1" ht="15">
      <c r="A58" s="19" t="s">
        <v>19</v>
      </c>
      <c r="B58" s="20" t="s">
        <v>12</v>
      </c>
      <c r="C58" s="24">
        <v>0.5984362591127592</v>
      </c>
      <c r="D58" s="24">
        <v>4.279689038232931</v>
      </c>
      <c r="E58" s="24">
        <v>36.901131933171825</v>
      </c>
      <c r="F58" s="24">
        <v>8.575499478428398</v>
      </c>
      <c r="G58" s="24">
        <v>-28.555056189470633</v>
      </c>
      <c r="H58" s="24">
        <v>12.698663861909566</v>
      </c>
      <c r="I58" s="24">
        <v>2.1440422947289903</v>
      </c>
      <c r="J58" s="24">
        <v>8.33041680585211</v>
      </c>
      <c r="K58" s="24">
        <v>2.615328259208269</v>
      </c>
      <c r="L58" s="31">
        <v>7.930540916404013</v>
      </c>
    </row>
    <row r="59" spans="1:12" ht="15">
      <c r="A59" s="14"/>
      <c r="B59" s="18" t="s">
        <v>13</v>
      </c>
      <c r="C59" s="23">
        <v>3.17498677757807</v>
      </c>
      <c r="D59" s="23">
        <v>5.750425900903764</v>
      </c>
      <c r="E59" s="23">
        <v>48.22906594890429</v>
      </c>
      <c r="F59" s="23">
        <v>35.04200251538873</v>
      </c>
      <c r="G59" s="23">
        <v>-16.72564611457888</v>
      </c>
      <c r="H59" s="23">
        <v>13.862932284194883</v>
      </c>
      <c r="I59" s="23">
        <v>8.939375750732168</v>
      </c>
      <c r="J59" s="23">
        <v>2.6064937710305287</v>
      </c>
      <c r="K59" s="23">
        <v>6.430933375423777</v>
      </c>
      <c r="L59" s="32">
        <v>2.88061805298085</v>
      </c>
    </row>
    <row r="60" spans="1:12" s="22" customFormat="1" ht="15">
      <c r="A60" s="19"/>
      <c r="B60" s="20" t="s">
        <v>14</v>
      </c>
      <c r="C60" s="24">
        <v>8.751454504821368</v>
      </c>
      <c r="D60" s="24">
        <v>6.384077231561491</v>
      </c>
      <c r="E60" s="24">
        <v>21.888596749934038</v>
      </c>
      <c r="F60" s="24">
        <v>22.768228152457027</v>
      </c>
      <c r="G60" s="24">
        <v>33.24412952547914</v>
      </c>
      <c r="H60" s="24">
        <v>11.084274308319436</v>
      </c>
      <c r="I60" s="24">
        <v>17.59729007526424</v>
      </c>
      <c r="J60" s="24">
        <v>9.754967620292817</v>
      </c>
      <c r="K60" s="24">
        <v>3.4891745050373117</v>
      </c>
      <c r="L60" s="31">
        <v>9.268021583304247</v>
      </c>
    </row>
    <row r="61" spans="1:12" ht="15">
      <c r="A61" s="14"/>
      <c r="B61" s="18" t="s">
        <v>15</v>
      </c>
      <c r="C61" s="23">
        <v>10.203854938713576</v>
      </c>
      <c r="D61" s="23">
        <v>6.189317825550432</v>
      </c>
      <c r="E61" s="23">
        <v>-55.20266958743311</v>
      </c>
      <c r="F61" s="23">
        <v>7.1163382977457275</v>
      </c>
      <c r="G61" s="23">
        <v>39.2697466803877</v>
      </c>
      <c r="H61" s="23">
        <v>4.682082291273403</v>
      </c>
      <c r="I61" s="23">
        <v>13.804801896918278</v>
      </c>
      <c r="J61" s="23">
        <v>-0.2514146488061755</v>
      </c>
      <c r="K61" s="23">
        <v>8.163048372262224</v>
      </c>
      <c r="L61" s="32">
        <v>0.4255541792694544</v>
      </c>
    </row>
    <row r="62" spans="1:12" s="22" customFormat="1" ht="15">
      <c r="A62" s="19"/>
      <c r="B62" s="20"/>
      <c r="C62" s="24"/>
      <c r="D62" s="24"/>
      <c r="E62" s="24"/>
      <c r="F62" s="24"/>
      <c r="G62" s="24"/>
      <c r="H62" s="24"/>
      <c r="I62" s="24"/>
      <c r="J62" s="24"/>
      <c r="K62" s="24"/>
      <c r="L62" s="31"/>
    </row>
    <row r="63" spans="1:12" ht="15">
      <c r="A63" s="14" t="s">
        <v>29</v>
      </c>
      <c r="B63" s="18" t="s">
        <v>12</v>
      </c>
      <c r="C63" s="23">
        <v>10.894102848204327</v>
      </c>
      <c r="D63" s="23">
        <v>5.203227483679456</v>
      </c>
      <c r="E63" s="23">
        <v>44.78062236552523</v>
      </c>
      <c r="F63" s="23">
        <v>7.832740803473655</v>
      </c>
      <c r="G63" s="23">
        <v>17.514270551475008</v>
      </c>
      <c r="H63" s="23">
        <v>-4.190475127904321</v>
      </c>
      <c r="I63" s="23">
        <v>12.0924650595083</v>
      </c>
      <c r="J63" s="23">
        <v>10.755181503097617</v>
      </c>
      <c r="K63" s="23">
        <v>18.61724158596016</v>
      </c>
      <c r="L63" s="32">
        <v>11.278187295918713</v>
      </c>
    </row>
    <row r="64" spans="1:12" s="22" customFormat="1" ht="15">
      <c r="A64" s="19"/>
      <c r="B64" s="20" t="s">
        <v>13</v>
      </c>
      <c r="C64" s="24">
        <v>6.679340300501337</v>
      </c>
      <c r="D64" s="24">
        <v>4.608169599828017</v>
      </c>
      <c r="E64" s="24">
        <v>-20.805669311483868</v>
      </c>
      <c r="F64" s="24">
        <v>-2.2316612985483886</v>
      </c>
      <c r="G64" s="24">
        <v>28.123735967080535</v>
      </c>
      <c r="H64" s="24">
        <v>-9.90072952735801</v>
      </c>
      <c r="I64" s="24">
        <v>4.796863867390314</v>
      </c>
      <c r="J64" s="24">
        <v>5.967677791195186</v>
      </c>
      <c r="K64" s="24">
        <v>9.881693462070729</v>
      </c>
      <c r="L64" s="31">
        <v>6.25790395843768</v>
      </c>
    </row>
    <row r="65" spans="1:12" s="1" customFormat="1" ht="15">
      <c r="A65" s="14"/>
      <c r="B65" s="18" t="s">
        <v>14</v>
      </c>
      <c r="C65" s="23">
        <v>5.859249942432967</v>
      </c>
      <c r="D65" s="23">
        <v>4.383278760850757</v>
      </c>
      <c r="E65" s="23">
        <v>-29.37707294149503</v>
      </c>
      <c r="F65" s="23">
        <v>-4.220581551931758</v>
      </c>
      <c r="G65" s="23">
        <v>-26.22410966323126</v>
      </c>
      <c r="H65" s="23">
        <v>-12.570439787557362</v>
      </c>
      <c r="I65" s="23">
        <v>-0.15233263871989777</v>
      </c>
      <c r="J65" s="23">
        <v>-5.123948090017976</v>
      </c>
      <c r="K65" s="23">
        <v>6.057372735144369</v>
      </c>
      <c r="L65" s="32">
        <v>-4.300948277439133</v>
      </c>
    </row>
    <row r="66" spans="1:12" s="22" customFormat="1" ht="15">
      <c r="A66" s="19"/>
      <c r="B66" s="20" t="s">
        <v>15</v>
      </c>
      <c r="C66" s="24">
        <v>4.161153615009027</v>
      </c>
      <c r="D66" s="24">
        <v>4.512118506256158</v>
      </c>
      <c r="E66" s="24">
        <v>30.82672464711925</v>
      </c>
      <c r="F66" s="24">
        <v>16.789750482409175</v>
      </c>
      <c r="G66" s="24">
        <v>29.94354663498501</v>
      </c>
      <c r="H66" s="24">
        <v>-12.333726991200507</v>
      </c>
      <c r="I66" s="24">
        <v>2.2923181142987943</v>
      </c>
      <c r="J66" s="24">
        <v>8.166600507767399</v>
      </c>
      <c r="K66" s="24">
        <v>3.098703666866186</v>
      </c>
      <c r="L66" s="31">
        <v>7.7274587732406275</v>
      </c>
    </row>
    <row r="67" spans="1:12" ht="15">
      <c r="A67" s="14"/>
      <c r="B67" s="18"/>
      <c r="C67" s="23"/>
      <c r="D67" s="23"/>
      <c r="E67" s="23"/>
      <c r="F67" s="23"/>
      <c r="G67" s="23"/>
      <c r="H67" s="23"/>
      <c r="I67" s="23"/>
      <c r="J67" s="23"/>
      <c r="K67" s="23"/>
      <c r="L67" s="32"/>
    </row>
    <row r="68" spans="1:12" s="22" customFormat="1" ht="15">
      <c r="A68" s="19" t="s">
        <v>32</v>
      </c>
      <c r="B68" s="19" t="s">
        <v>12</v>
      </c>
      <c r="C68" s="24">
        <v>14.633878355994568</v>
      </c>
      <c r="D68" s="24">
        <v>4.904761359301313</v>
      </c>
      <c r="E68" s="24">
        <v>-24.746426761508665</v>
      </c>
      <c r="F68" s="24">
        <v>-7.661201434257848</v>
      </c>
      <c r="G68" s="24">
        <v>8.412693243215097</v>
      </c>
      <c r="H68" s="24">
        <v>-12.495337623220193</v>
      </c>
      <c r="I68" s="24">
        <v>12.584163370909152</v>
      </c>
      <c r="J68" s="24">
        <v>-3.312222344602822</v>
      </c>
      <c r="K68" s="24">
        <v>3.381178682863628</v>
      </c>
      <c r="L68" s="24">
        <v>-2.8375928042081666</v>
      </c>
    </row>
    <row r="69" spans="1:12" s="1" customFormat="1" ht="15">
      <c r="A69" s="14"/>
      <c r="B69" s="18" t="s">
        <v>13</v>
      </c>
      <c r="C69" s="23">
        <v>17.123555406235734</v>
      </c>
      <c r="D69" s="23">
        <v>4.964913479363942</v>
      </c>
      <c r="E69" s="23">
        <v>0.5100263341214717</v>
      </c>
      <c r="F69" s="23">
        <v>-1.2066342809627817</v>
      </c>
      <c r="G69" s="23">
        <v>46.4250855451916</v>
      </c>
      <c r="H69" s="23">
        <v>-10.086743888552629</v>
      </c>
      <c r="I69" s="23">
        <v>19.066328945987053</v>
      </c>
      <c r="J69" s="23">
        <v>4.577253377001744</v>
      </c>
      <c r="K69" s="23">
        <v>15.712175646070236</v>
      </c>
      <c r="L69" s="32">
        <v>5.43107135538905</v>
      </c>
    </row>
    <row r="70" spans="1:12" s="22" customFormat="1" ht="15">
      <c r="A70" s="19"/>
      <c r="B70" s="20" t="s">
        <v>14</v>
      </c>
      <c r="C70" s="24">
        <v>18.598649877975838</v>
      </c>
      <c r="D70" s="24">
        <v>4.672139397781705</v>
      </c>
      <c r="E70" s="24">
        <v>47.742437956462844</v>
      </c>
      <c r="F70" s="24">
        <v>24.184019707395876</v>
      </c>
      <c r="G70" s="24">
        <v>0.08643736339057906</v>
      </c>
      <c r="H70" s="24">
        <v>-7.4988830971004505</v>
      </c>
      <c r="I70" s="24">
        <v>23.65771268431862</v>
      </c>
      <c r="J70" s="24">
        <v>15.214895941399753</v>
      </c>
      <c r="K70" s="24">
        <v>16.718150241679307</v>
      </c>
      <c r="L70" s="31">
        <v>15.33751904740599</v>
      </c>
    </row>
    <row r="71" spans="1:12" s="1" customFormat="1" ht="15">
      <c r="A71" s="14"/>
      <c r="B71" s="18" t="s">
        <v>15</v>
      </c>
      <c r="C71" s="23">
        <v>21.009881762934036</v>
      </c>
      <c r="D71" s="23">
        <v>4.039581237580658</v>
      </c>
      <c r="E71" s="23">
        <v>21.13193457998439</v>
      </c>
      <c r="F71" s="23">
        <v>-0.9180866701430923</v>
      </c>
      <c r="G71" s="23">
        <v>-6.287897673975462</v>
      </c>
      <c r="H71" s="23">
        <v>-4.798246455825428</v>
      </c>
      <c r="I71" s="23">
        <v>19.945293332538117</v>
      </c>
      <c r="J71" s="23">
        <v>4.813740700901614</v>
      </c>
      <c r="K71" s="23">
        <v>10.15344182086164</v>
      </c>
      <c r="L71" s="32">
        <v>5.256554030064375</v>
      </c>
    </row>
    <row r="72" spans="1:12" s="22" customFormat="1" ht="15">
      <c r="A72" s="19"/>
      <c r="B72" s="20"/>
      <c r="C72" s="24"/>
      <c r="D72" s="24"/>
      <c r="E72" s="24"/>
      <c r="F72" s="24"/>
      <c r="G72" s="24"/>
      <c r="H72" s="24"/>
      <c r="I72" s="24"/>
      <c r="J72" s="24"/>
      <c r="K72" s="24"/>
      <c r="L72" s="31"/>
    </row>
    <row r="73" spans="1:12" s="1" customFormat="1" ht="15">
      <c r="A73" s="14" t="s">
        <v>34</v>
      </c>
      <c r="B73" s="18" t="s">
        <v>12</v>
      </c>
      <c r="C73" s="23">
        <v>10.602064993153277</v>
      </c>
      <c r="D73" s="23">
        <v>3.157914840385402</v>
      </c>
      <c r="E73" s="23">
        <v>-11.03682068056412</v>
      </c>
      <c r="F73" s="23">
        <v>13.892949016602628</v>
      </c>
      <c r="G73" s="23">
        <v>48.3590234995973</v>
      </c>
      <c r="H73" s="23">
        <v>-0.8049604383034961</v>
      </c>
      <c r="I73" s="23">
        <v>6.250720015894174</v>
      </c>
      <c r="J73" s="23">
        <v>7.376524055554626</v>
      </c>
      <c r="K73" s="23">
        <v>9.411090451644611</v>
      </c>
      <c r="L73" s="32">
        <v>7.530029222874447</v>
      </c>
    </row>
    <row r="74" spans="1:12" s="22" customFormat="1" ht="15">
      <c r="A74" s="19"/>
      <c r="B74" s="20" t="s">
        <v>13</v>
      </c>
      <c r="C74" s="24">
        <v>10.099438178433289</v>
      </c>
      <c r="D74" s="24">
        <v>2.6130172116293267</v>
      </c>
      <c r="E74" s="24">
        <v>9.017760422131985</v>
      </c>
      <c r="F74" s="24">
        <v>17.76514922104468</v>
      </c>
      <c r="G74" s="24">
        <v>-11.874726073084389</v>
      </c>
      <c r="H74" s="24">
        <v>2.6779017494707773</v>
      </c>
      <c r="I74" s="24">
        <v>2.60262460461837</v>
      </c>
      <c r="J74" s="24">
        <v>5.906258822808709</v>
      </c>
      <c r="K74" s="24">
        <v>-6.499254785198531</v>
      </c>
      <c r="L74" s="31">
        <v>4.862252101275203</v>
      </c>
    </row>
    <row r="75" spans="1:12" s="1" customFormat="1" ht="15">
      <c r="A75" s="14"/>
      <c r="B75" s="18">
        <v>3</v>
      </c>
      <c r="C75" s="23">
        <v>12.525078363241008</v>
      </c>
      <c r="D75" s="23">
        <v>2.4190619823402812</v>
      </c>
      <c r="E75" s="23">
        <v>0.06550434446644715</v>
      </c>
      <c r="F75" s="23">
        <v>5.1428864352353685</v>
      </c>
      <c r="G75" s="23">
        <v>-7.73619315703921</v>
      </c>
      <c r="H75" s="23">
        <v>5.612242303183251</v>
      </c>
      <c r="I75" s="23">
        <v>6.042985380199767</v>
      </c>
      <c r="J75" s="23">
        <v>2.960387227390598</v>
      </c>
      <c r="K75" s="23">
        <v>2.4387080534258416</v>
      </c>
      <c r="L75" s="32">
        <v>2.917323546562244</v>
      </c>
    </row>
    <row r="76" spans="1:12" s="22" customFormat="1" ht="15">
      <c r="A76" s="19"/>
      <c r="B76" s="20">
        <v>4</v>
      </c>
      <c r="C76" s="24">
        <v>10.17628804023191</v>
      </c>
      <c r="D76" s="24">
        <v>2.5656783239424215</v>
      </c>
      <c r="E76" s="24">
        <v>13.787737666277437</v>
      </c>
      <c r="F76" s="24">
        <v>6.525872119313448</v>
      </c>
      <c r="G76" s="24">
        <v>15.985306824820015</v>
      </c>
      <c r="H76" s="24">
        <v>7.895726175226429</v>
      </c>
      <c r="I76" s="24">
        <v>6.191156715255687</v>
      </c>
      <c r="J76" s="24">
        <v>9.97764462444249</v>
      </c>
      <c r="K76" s="24">
        <v>11.012782035633577</v>
      </c>
      <c r="L76" s="31">
        <v>10.067480677917558</v>
      </c>
    </row>
    <row r="77" spans="1:12" s="1" customFormat="1" ht="15">
      <c r="A77" s="14"/>
      <c r="B77" s="18"/>
      <c r="C77" s="23"/>
      <c r="D77" s="23"/>
      <c r="E77" s="23"/>
      <c r="F77" s="23"/>
      <c r="G77" s="23"/>
      <c r="H77" s="23"/>
      <c r="I77" s="23"/>
      <c r="J77" s="23"/>
      <c r="K77" s="23"/>
      <c r="L77" s="32"/>
    </row>
    <row r="78" spans="1:12" s="22" customFormat="1" ht="15">
      <c r="A78" s="25" t="s">
        <v>37</v>
      </c>
      <c r="B78" s="20">
        <v>1</v>
      </c>
      <c r="C78" s="24">
        <v>8.102651392507227</v>
      </c>
      <c r="D78" s="24">
        <v>4.357693699012202</v>
      </c>
      <c r="E78" s="24">
        <v>11.784269080844524</v>
      </c>
      <c r="F78" s="24">
        <v>10.652814673351003</v>
      </c>
      <c r="G78" s="24">
        <v>8.351335056588042</v>
      </c>
      <c r="H78" s="24">
        <v>9.491369736486803</v>
      </c>
      <c r="I78" s="24">
        <v>10.837781876605376</v>
      </c>
      <c r="J78" s="24">
        <v>6.487170792487248</v>
      </c>
      <c r="K78" s="24">
        <v>6.700188253514895</v>
      </c>
      <c r="L78" s="31">
        <v>6.5036362922921285</v>
      </c>
    </row>
    <row r="79" spans="1:12" ht="15">
      <c r="A79" s="14"/>
      <c r="B79" s="18">
        <v>2</v>
      </c>
      <c r="C79" s="23">
        <v>6.309912661244368</v>
      </c>
      <c r="D79" s="23">
        <v>4.934836074497142</v>
      </c>
      <c r="E79" s="23">
        <v>16.51629521108397</v>
      </c>
      <c r="F79" s="23">
        <v>6.182501804723032</v>
      </c>
      <c r="G79" s="23">
        <v>21.26298934548987</v>
      </c>
      <c r="H79" s="23">
        <v>9.68396472932865</v>
      </c>
      <c r="I79" s="23">
        <v>3.399338833375168</v>
      </c>
      <c r="J79" s="23">
        <v>6.350655883251832</v>
      </c>
      <c r="K79" s="23">
        <v>18.438896429553793</v>
      </c>
      <c r="L79" s="32">
        <v>7.2624592062810365</v>
      </c>
    </row>
    <row r="80" spans="2:12" ht="15">
      <c r="B80" s="20">
        <v>3</v>
      </c>
      <c r="C80" s="49">
        <v>2.5577595632392303</v>
      </c>
      <c r="D80" s="49">
        <v>4.973659841901679</v>
      </c>
      <c r="E80" s="49">
        <v>13.762700506004549</v>
      </c>
      <c r="F80" s="49">
        <v>-2.1131520414775338</v>
      </c>
      <c r="G80" s="49">
        <v>27.286843010600677</v>
      </c>
      <c r="H80" s="49">
        <v>8.518926903568556</v>
      </c>
      <c r="I80" s="49">
        <v>-1.5343924522547212</v>
      </c>
      <c r="J80" s="49">
        <v>5.382106058887146</v>
      </c>
      <c r="K80" s="49">
        <v>12.810764652806824</v>
      </c>
      <c r="L80" s="49">
        <v>5.991875520668444</v>
      </c>
    </row>
    <row r="81" spans="1:12" ht="15">
      <c r="A81" s="14"/>
      <c r="B81" s="18">
        <v>4</v>
      </c>
      <c r="C81" s="23">
        <v>3.19819514129658</v>
      </c>
      <c r="D81" s="23">
        <v>4.4885343282983</v>
      </c>
      <c r="E81" s="23">
        <v>14.49234799651272</v>
      </c>
      <c r="F81" s="23">
        <v>2.81030501875145</v>
      </c>
      <c r="G81" s="23">
        <v>17.469370847940837</v>
      </c>
      <c r="H81" s="23">
        <v>6.094519608454391</v>
      </c>
      <c r="I81" s="23">
        <v>-10.9868462136738</v>
      </c>
      <c r="J81" s="23">
        <v>4.096391414866488</v>
      </c>
      <c r="K81" s="23">
        <v>12.174638632673194</v>
      </c>
      <c r="L81" s="32">
        <v>4.796230472767945</v>
      </c>
    </row>
    <row r="83" spans="1:12" s="1" customFormat="1" ht="15">
      <c r="A83" s="14" t="s">
        <v>46</v>
      </c>
      <c r="B83" s="18">
        <v>1</v>
      </c>
      <c r="C83" s="23">
        <v>2.794655344732135</v>
      </c>
      <c r="D83" s="23">
        <v>0.25610561115075825</v>
      </c>
      <c r="E83" s="23">
        <v>7.103324209019334</v>
      </c>
      <c r="F83" s="23">
        <v>11.167038452219785</v>
      </c>
      <c r="G83" s="23">
        <v>10.174513461341931</v>
      </c>
      <c r="H83" s="23">
        <v>2.877445683807835</v>
      </c>
      <c r="I83" s="23">
        <v>2.3156060655263815</v>
      </c>
      <c r="J83" s="23">
        <v>4.20158117931075</v>
      </c>
      <c r="K83" s="23">
        <v>5.925580915165</v>
      </c>
      <c r="L83" s="32">
        <v>4.33509592777763</v>
      </c>
    </row>
    <row r="84" spans="1:12" s="22" customFormat="1" ht="15">
      <c r="A84" s="19"/>
      <c r="B84" s="20">
        <v>2</v>
      </c>
      <c r="C84" s="24">
        <v>2.8327687589767976</v>
      </c>
      <c r="D84" s="24">
        <v>-1.415078759524107</v>
      </c>
      <c r="E84" s="24">
        <v>-0.09260428385307762</v>
      </c>
      <c r="F84" s="24">
        <v>3.4806580584782694</v>
      </c>
      <c r="G84" s="24">
        <v>18.82961113990106</v>
      </c>
      <c r="H84" s="24">
        <v>0.5354129396074114</v>
      </c>
      <c r="I84" s="24">
        <v>-0.6464307382541392</v>
      </c>
      <c r="J84" s="24">
        <v>-0.9738191347878171</v>
      </c>
      <c r="K84" s="24">
        <v>4.952801173609956</v>
      </c>
      <c r="L84" s="31">
        <v>-0.4800728666167089</v>
      </c>
    </row>
    <row r="85" spans="1:12" s="1" customFormat="1" ht="15">
      <c r="A85" s="14"/>
      <c r="B85" s="18">
        <v>3</v>
      </c>
      <c r="C85" s="23">
        <v>2.8193509163497765</v>
      </c>
      <c r="D85" s="23">
        <v>-2.1978038853997646</v>
      </c>
      <c r="E85" s="23">
        <v>-0.20951327985683577</v>
      </c>
      <c r="F85" s="23">
        <v>3.560145743045112</v>
      </c>
      <c r="G85" s="23">
        <v>7.432676125724498</v>
      </c>
      <c r="H85" s="23">
        <v>-0.8345462773361874</v>
      </c>
      <c r="I85" s="23">
        <v>0.021403751785967984</v>
      </c>
      <c r="J85" s="23">
        <v>0.04548859358206414</v>
      </c>
      <c r="K85" s="23">
        <v>0.0704845478195466</v>
      </c>
      <c r="L85" s="32">
        <v>0.047673735546197804</v>
      </c>
    </row>
    <row r="86" spans="1:12" s="22" customFormat="1" ht="15">
      <c r="A86" s="19"/>
      <c r="B86" s="20">
        <v>4</v>
      </c>
      <c r="C86" s="24">
        <v>2.940856144222394</v>
      </c>
      <c r="D86" s="24">
        <v>-2.1194137327006217</v>
      </c>
      <c r="E86" s="24">
        <v>13.893603651089492</v>
      </c>
      <c r="F86" s="24">
        <v>5.129424866774727</v>
      </c>
      <c r="G86" s="24">
        <v>-4.637679191143647</v>
      </c>
      <c r="H86" s="24">
        <v>-1.296571967391472</v>
      </c>
      <c r="I86" s="24">
        <v>7.063292883939724</v>
      </c>
      <c r="J86" s="24">
        <v>1.2204485840090058</v>
      </c>
      <c r="K86" s="24">
        <v>-4.968430507835421</v>
      </c>
      <c r="L86" s="31">
        <v>0.6458601171459151</v>
      </c>
    </row>
    <row r="87" spans="1:12" s="1" customFormat="1" ht="15">
      <c r="A87" s="14"/>
      <c r="B87" s="18"/>
      <c r="C87" s="23"/>
      <c r="D87" s="23"/>
      <c r="E87" s="23"/>
      <c r="F87" s="23"/>
      <c r="G87" s="23"/>
      <c r="H87" s="23"/>
      <c r="I87" s="23"/>
      <c r="J87" s="23"/>
      <c r="K87" s="23"/>
      <c r="L87" s="32"/>
    </row>
    <row r="88" spans="1:12" s="22" customFormat="1" ht="15">
      <c r="A88" s="19" t="s">
        <v>47</v>
      </c>
      <c r="B88" s="20">
        <v>1</v>
      </c>
      <c r="C88" s="24">
        <v>4.342570803819356</v>
      </c>
      <c r="D88" s="24">
        <v>0.6112988532813688</v>
      </c>
      <c r="E88" s="24">
        <v>2.3434208340023446</v>
      </c>
      <c r="F88" s="24">
        <v>2.7259825423955135</v>
      </c>
      <c r="G88" s="24">
        <v>3.5823992388387182</v>
      </c>
      <c r="H88" s="24">
        <v>-1.0139828691198147</v>
      </c>
      <c r="I88" s="24">
        <v>-7.31887411340918</v>
      </c>
      <c r="J88" s="24">
        <v>0.3709841226038151</v>
      </c>
      <c r="K88" s="24">
        <v>-5.357338505732571</v>
      </c>
      <c r="L88" s="31">
        <v>-0.0794071348796308</v>
      </c>
    </row>
    <row r="89" spans="1:12" s="1" customFormat="1" ht="15">
      <c r="A89" s="14"/>
      <c r="B89" s="18">
        <v>2</v>
      </c>
      <c r="C89" s="23">
        <v>6.879747235455312</v>
      </c>
      <c r="D89" s="23">
        <v>1.957424254818008</v>
      </c>
      <c r="E89" s="23">
        <v>3.784651573782554</v>
      </c>
      <c r="F89" s="23">
        <v>1.6195948573656125</v>
      </c>
      <c r="G89" s="23">
        <v>-2.6104809813012366</v>
      </c>
      <c r="H89" s="23">
        <v>-0.9111123246285615</v>
      </c>
      <c r="I89" s="23">
        <v>0.769740253661567</v>
      </c>
      <c r="J89" s="23">
        <v>0.5049877521469028</v>
      </c>
      <c r="K89" s="23">
        <v>-8.005988886512341</v>
      </c>
      <c r="L89" s="32">
        <v>-0.2427685891287581</v>
      </c>
    </row>
    <row r="90" spans="2:12" ht="15">
      <c r="B90" s="20">
        <v>3</v>
      </c>
      <c r="C90" s="24">
        <v>7.057773977679972</v>
      </c>
      <c r="D90" s="24">
        <v>2.6411732536078176</v>
      </c>
      <c r="E90" s="24">
        <v>-3.188836529594397</v>
      </c>
      <c r="F90" s="24">
        <v>-3.600731374860601</v>
      </c>
      <c r="G90" s="24">
        <v>0.39129609353405215</v>
      </c>
      <c r="H90" s="24">
        <v>-1.0402004114727532</v>
      </c>
      <c r="I90" s="24">
        <v>4.092018076237423</v>
      </c>
      <c r="J90" s="24">
        <v>-0.8498570318988641</v>
      </c>
      <c r="K90" s="24">
        <v>-3.898356214038074</v>
      </c>
      <c r="L90" s="24">
        <v>-1.1164170609086739</v>
      </c>
    </row>
    <row r="91" spans="1:12" ht="15">
      <c r="A91" s="23"/>
      <c r="B91" s="18">
        <v>4</v>
      </c>
      <c r="C91" s="23">
        <v>4.459026742602191</v>
      </c>
      <c r="D91" s="23">
        <v>2.6504698720675464</v>
      </c>
      <c r="E91" s="23">
        <v>-0.8983608051726435</v>
      </c>
      <c r="F91" s="23">
        <v>-0.7226320222349614</v>
      </c>
      <c r="G91" s="23">
        <v>-5.673526515576228</v>
      </c>
      <c r="H91" s="23">
        <v>-1.4031202323329524</v>
      </c>
      <c r="I91" s="23">
        <v>2.184137663709805</v>
      </c>
      <c r="J91" s="23">
        <v>-1.9804746892445024</v>
      </c>
      <c r="K91" s="23">
        <v>-1.8929911143326592</v>
      </c>
      <c r="L91" s="23">
        <v>-1.9728056066648634</v>
      </c>
    </row>
    <row r="92" spans="1:12" s="22" customFormat="1" ht="15">
      <c r="A92" s="24"/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s="1" customFormat="1" ht="15">
      <c r="A93" s="14" t="s">
        <v>48</v>
      </c>
      <c r="B93" s="18">
        <v>1</v>
      </c>
      <c r="C93" s="23">
        <v>2.5616374631725876</v>
      </c>
      <c r="D93" s="23">
        <v>1.9918136213272248</v>
      </c>
      <c r="E93" s="23">
        <v>-0.004847699471014266</v>
      </c>
      <c r="F93" s="23">
        <v>-2.361805760856214</v>
      </c>
      <c r="G93" s="23">
        <v>-5.8233393904235555</v>
      </c>
      <c r="H93" s="23">
        <v>-1.9854130705908943</v>
      </c>
      <c r="I93" s="23">
        <v>0.5464916134718862</v>
      </c>
      <c r="J93" s="23">
        <v>0.4617180584273797</v>
      </c>
      <c r="K93" s="23">
        <v>0.12305668739588782</v>
      </c>
      <c r="L93" s="32">
        <v>0.4364971870938348</v>
      </c>
    </row>
    <row r="94" spans="1:12" s="22" customFormat="1" ht="15">
      <c r="A94" s="19"/>
      <c r="B94" s="20">
        <v>2</v>
      </c>
      <c r="C94" s="24">
        <v>0.693355167311708</v>
      </c>
      <c r="D94" s="24">
        <v>1.4402654704348805</v>
      </c>
      <c r="E94" s="24">
        <v>0.7280046869676937</v>
      </c>
      <c r="F94" s="24">
        <v>-4.020291346609284</v>
      </c>
      <c r="G94" s="24">
        <v>-1.996315518625238</v>
      </c>
      <c r="H94" s="24">
        <v>-2.2551565096641184</v>
      </c>
      <c r="I94" s="24">
        <v>-1.0396876999603535</v>
      </c>
      <c r="J94" s="24">
        <v>1.4299299189504495</v>
      </c>
      <c r="K94" s="24">
        <v>-2.796852125104877</v>
      </c>
      <c r="L94" s="31">
        <v>1.087473171262289</v>
      </c>
    </row>
    <row r="95" spans="1:12" s="1" customFormat="1" ht="15">
      <c r="A95" s="14"/>
      <c r="B95" s="18">
        <v>3</v>
      </c>
      <c r="C95" s="23">
        <v>0.6808339656636662</v>
      </c>
      <c r="D95" s="23">
        <v>0.9894651195242119</v>
      </c>
      <c r="E95" s="23">
        <v>1.378814972719752</v>
      </c>
      <c r="F95" s="23">
        <v>-1.2567518889219684</v>
      </c>
      <c r="G95" s="23">
        <v>-2.8161555195547123</v>
      </c>
      <c r="H95" s="23">
        <v>-2.195572509502483</v>
      </c>
      <c r="I95" s="23">
        <v>-3.770791594700114</v>
      </c>
      <c r="J95" s="23">
        <v>0.0395982499002514</v>
      </c>
      <c r="K95" s="23">
        <v>-1.5014679860428117</v>
      </c>
      <c r="L95" s="32">
        <v>-0.09136120884630827</v>
      </c>
    </row>
    <row r="96" spans="1:12" s="22" customFormat="1" ht="15">
      <c r="A96" s="19"/>
      <c r="B96" s="20">
        <v>4</v>
      </c>
      <c r="C96" s="24">
        <v>2.52818752135137</v>
      </c>
      <c r="D96" s="24">
        <v>0.6355623265683619</v>
      </c>
      <c r="E96" s="24">
        <v>-0.42645741958409644</v>
      </c>
      <c r="F96" s="24">
        <v>-3.9036020227345176</v>
      </c>
      <c r="G96" s="24">
        <v>-0.9029435175002618</v>
      </c>
      <c r="H96" s="24">
        <v>-1.8020201145666448</v>
      </c>
      <c r="I96" s="24">
        <v>6.8359752956590825</v>
      </c>
      <c r="J96" s="24">
        <v>-1.4795979381011506</v>
      </c>
      <c r="K96" s="24">
        <v>-3.4841488651692742</v>
      </c>
      <c r="L96" s="31">
        <v>-1.6554661908424748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nuamburu</dc:creator>
  <cp:keywords/>
  <dc:description/>
  <cp:lastModifiedBy>Thomas Kanyanga</cp:lastModifiedBy>
  <cp:lastPrinted>2013-11-28T07:36:25Z</cp:lastPrinted>
  <dcterms:created xsi:type="dcterms:W3CDTF">2012-07-02T12:46:45Z</dcterms:created>
  <dcterms:modified xsi:type="dcterms:W3CDTF">2019-04-01T14:45:26Z</dcterms:modified>
  <cp:category/>
  <cp:version/>
  <cp:contentType/>
  <cp:contentStatus/>
</cp:coreProperties>
</file>