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rice\NAMIBIA CONSUMER PRICE INDEX (NCPI)\NEW NCPI\NCPI Bulletins\NCPI Bulletins 2023\NCPI bulletin summary and charts 2023\Excel tables 1-13_2023\"/>
    </mc:Choice>
  </mc:AlternateContent>
  <xr:revisionPtr revIDLastSave="0" documentId="13_ncr:1_{952C3E6C-E90E-4168-A75D-997005910D05}" xr6:coauthVersionLast="47" xr6:coauthVersionMax="47" xr10:uidLastSave="{00000000-0000-0000-0000-000000000000}"/>
  <bookViews>
    <workbookView xWindow="-110" yWindow="-110" windowWidth="19420" windowHeight="10300" tabRatio="666" activeTab="8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8" i="10" l="1"/>
  <c r="M19" i="10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4" i="10"/>
  <c r="H17" i="10" l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G172" i="9" s="1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D268" i="1"/>
  <c r="C268" i="1"/>
  <c r="D259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E142" i="1" s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D128" i="1" s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E44" i="1" s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E30" i="1" s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I8" i="10" l="1"/>
  <c r="H144" i="9"/>
  <c r="G102" i="9"/>
  <c r="G158" i="9"/>
  <c r="E200" i="9"/>
  <c r="E186" i="9"/>
  <c r="D72" i="1"/>
  <c r="E58" i="1"/>
  <c r="E240" i="1"/>
  <c r="I17" i="10"/>
  <c r="I4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6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6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<sst xmlns="http://schemas.openxmlformats.org/spreadsheetml/2006/main" count="1353" uniqueCount="554">
  <si>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</si>
  <si>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</si>
  <si>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</si>
  <si>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</si>
  <si>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</si>
  <si>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</si>
  <si>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</si>
  <si>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</si>
  <si>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</si>
  <si>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</si>
  <si>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</si>
  <si>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</si>
  <si>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</si>
  <si>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</si>
  <si>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</si>
  <si>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</si>
  <si>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</si>
  <si>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</si>
  <si>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</si>
  <si>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</si>
  <si>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</si>
  <si>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</si>
  <si>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</si>
  <si>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</si>
  <si>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</si>
  <si>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</si>
  <si>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</si>
  <si>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</si>
  <si>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</si>
  <si>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</si>
  <si>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</si>
  <si>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</si>
  <si>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</si>
  <si>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</si>
  <si>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</si>
  <si>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</si>
  <si>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</si>
  <si>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</si>
  <si>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</si>
  <si>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</si>
  <si>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</si>
  <si>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</si>
  <si>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</si>
  <si>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</si>
  <si>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</si>
  <si>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</si>
  <si>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</si>
  <si>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</si>
  <si>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</si>
  <si>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</si>
  <si>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</si>
  <si>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</si>
  <si>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</si>
  <si>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</si>
  <si>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</si>
  <si>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</si>
  <si>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</si>
  <si>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</si>
  <si>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</si>
  <si>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</si>
  <si>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</si>
  <si>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</si>
  <si>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</si>
  <si>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</si>
  <si>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</si>
  <si>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</si>
  <si>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</si>
  <si>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</si>
  <si>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</si>
  <si>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</si>
  <si>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</si>
  <si>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</si>
  <si>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</si>
  <si>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</si>
  <si>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</si>
  <si>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</si>
  <si>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</si>
  <si>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</si>
  <si>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</si>
  <si>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</si>
  <si>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</si>
  <si>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</si>
  <si>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</si>
  <si>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</si>
  <si>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</si>
  <si>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</si>
  <si>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</si>
  <si>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</si>
  <si>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</si>
  <si>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</si>
  <si>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</si>
  <si>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</si>
  <si>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</si>
  <si>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</si>
  <si>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</si>
  <si>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</si>
  <si>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</si>
  <si>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</si>
  <si>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</si>
  <si>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</si>
  <si>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</si>
  <si>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</si>
  <si>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</si>
  <si>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</si>
  <si>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</si>
  <si>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</si>
  <si>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</si>
  <si>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</si>
  <si>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</si>
  <si>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</si>
  <si>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</si>
  <si>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</si>
  <si>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</si>
  <si>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</si>
  <si>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</si>
  <si>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</si>
  <si>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</si>
  <si>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</si>
  <si>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</si>
  <si>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</si>
  <si>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</si>
  <si>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</si>
  <si>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</si>
  <si>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</si>
  <si>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</si>
  <si>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</si>
  <si>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</si>
  <si>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</si>
  <si>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</si>
  <si>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</si>
  <si>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</si>
  <si>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</si>
  <si>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</si>
  <si>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</si>
  <si>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</si>
  <si>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</si>
  <si>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</si>
  <si>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</si>
  <si>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</si>
  <si>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</si>
  <si>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</si>
  <si>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</si>
  <si>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</si>
  <si>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</si>
  <si>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</si>
  <si>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</si>
  <si>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</si>
  <si>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</si>
  <si>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</si>
  <si>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</si>
  <si>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</si>
  <si>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</si>
  <si>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</si>
  <si>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</si>
  <si>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</si>
  <si>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</si>
  <si>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</si>
  <si>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</si>
  <si>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</si>
  <si>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</si>
  <si>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</si>
  <si>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</si>
  <si>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</si>
  <si>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</si>
  <si>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</si>
  <si>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</si>
  <si>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</si>
  <si>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</si>
  <si>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</si>
  <si>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</si>
  <si>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</si>
  <si>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</si>
  <si>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</si>
  <si>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</si>
  <si>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</si>
  <si>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</si>
  <si>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</si>
  <si>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</si>
  <si>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</si>
  <si>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</si>
  <si>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</si>
  <si>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</si>
  <si>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</si>
  <si>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</si>
  <si>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</si>
  <si>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</si>
  <si>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</si>
  <si>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</si>
  <si>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</si>
  <si>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</si>
  <si>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</si>
  <si>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</si>
  <si>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</si>
  <si>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</si>
  <si>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</si>
  <si>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</si>
  <si>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</si>
  <si>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</si>
  <si>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</si>
  <si>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</si>
  <si>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</si>
  <si>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</si>
  <si>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</si>
  <si>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</si>
  <si>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</si>
  <si>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</si>
  <si>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</si>
  <si>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</si>
  <si>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</si>
  <si>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</si>
  <si>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</si>
  <si>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</si>
  <si>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</si>
  <si>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</si>
  <si>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</si>
  <si>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</si>
  <si>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</si>
  <si>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</si>
  <si>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</si>
  <si>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</si>
  <si>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</si>
  <si>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</si>
  <si>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</si>
  <si>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</si>
  <si>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</si>
  <si>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</si>
  <si>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</si>
  <si>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</si>
  <si>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</si>
  <si>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</si>
  <si>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</si>
  <si>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</si>
  <si>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</si>
  <si>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</si>
  <si>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</si>
  <si>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</si>
  <si>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</si>
  <si>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</si>
  <si>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</si>
  <si>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</si>
  <si>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</si>
  <si>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</si>
  <si>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</si>
  <si>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</si>
  <si>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</si>
  <si>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</si>
  <si>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</si>
  <si>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</si>
  <si>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</si>
  <si>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</si>
  <si>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</si>
  <si>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</si>
  <si>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</si>
  <si>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</si>
  <si>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</si>
  <si>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</si>
  <si>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</si>
  <si>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</si>
  <si>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</si>
  <si>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</si>
  <si>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</si>
  <si>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</si>
  <si>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</si>
  <si>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</si>
  <si>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</si>
  <si>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</si>
  <si>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</si>
  <si>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</si>
  <si>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</si>
  <si>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</si>
  <si>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</si>
  <si>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</si>
  <si>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</si>
  <si>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</si>
  <si>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</si>
  <si>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</si>
  <si>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</si>
  <si>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</si>
  <si>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</si>
  <si>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</si>
  <si>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</si>
  <si>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</si>
  <si>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</si>
  <si>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</si>
  <si>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</si>
  <si>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</si>
  <si>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</si>
  <si>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</si>
  <si>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</si>
  <si>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</si>
  <si>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</si>
  <si>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</si>
  <si>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</si>
  <si>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</si>
  <si>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</si>
  <si>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</si>
  <si>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</si>
  <si>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</si>
  <si>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</si>
  <si>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</si>
  <si>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</si>
  <si>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</si>
  <si>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</si>
  <si>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</si>
  <si>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</si>
  <si>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</si>
  <si>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</si>
  <si>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</si>
  <si>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</si>
  <si>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</si>
  <si>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</si>
  <si>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</si>
  <si>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</si>
  <si>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</si>
  <si>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</si>
  <si>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</si>
  <si>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</si>
  <si>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</si>
  <si>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</si>
  <si>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</si>
  <si>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</si>
  <si>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</si>
  <si>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</si>
  <si>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</si>
  <si>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</si>
  <si>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</si>
  <si>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</si>
  <si>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</si>
  <si>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</si>
  <si>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</si>
  <si>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</si>
  <si>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</si>
  <si>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</si>
  <si>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</si>
  <si>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</si>
  <si>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</si>
  <si>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</si>
  <si>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</si>
  <si>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</si>
  <si>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</si>
  <si>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</si>
  <si>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</si>
  <si>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</si>
  <si>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</si>
  <si>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</si>
  <si>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</si>
  <si>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</si>
  <si>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</si>
  <si>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</si>
  <si>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</si>
  <si>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</si>
  <si>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</si>
  <si>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</si>
  <si>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</si>
  <si>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</si>
  <si>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</si>
  <si>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</si>
  <si>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</si>
  <si>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</si>
  <si>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</si>
  <si>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</si>
  <si>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</si>
  <si>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</si>
  <si>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</si>
  <si>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</si>
  <si>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</si>
  <si>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</si>
  <si>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</si>
  <si>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</si>
  <si>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</si>
  <si>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</si>
  <si>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</si>
  <si>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</si>
  <si>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</si>
  <si>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</si>
  <si>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</si>
  <si>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</si>
  <si>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</si>
  <si>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</si>
  <si>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</si>
  <si>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</si>
  <si>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</si>
  <si>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</si>
  <si>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</si>
  <si>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</si>
  <si>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</si>
  <si>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</si>
  <si>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</si>
  <si>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</si>
  <si>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</si>
  <si>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</si>
  <si>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</si>
  <si>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</si>
  <si>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</si>
  <si>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</si>
  <si>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</si>
  <si>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</si>
  <si>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</si>
  <si>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</si>
  <si>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</si>
  <si>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</si>
  <si>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</si>
  <si>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</si>
  <si>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</si>
  <si>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</si>
  <si>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</si>
  <si>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</si>
  <si>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</si>
  <si>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</si>
  <si>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</si>
  <si>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</si>
  <si>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</si>
  <si>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</si>
  <si>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</si>
  <si>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</si>
  <si>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</si>
  <si>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</si>
  <si>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</si>
  <si>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</si>
  <si>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</si>
  <si>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</si>
  <si>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</si>
  <si>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</si>
  <si>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</si>
  <si>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</si>
  <si>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</si>
  <si>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</si>
  <si>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</si>
  <si>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</si>
  <si>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</si>
  <si>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</si>
  <si>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</si>
  <si>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</si>
  <si>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</si>
  <si>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</si>
  <si>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</si>
  <si>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</si>
  <si>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</si>
  <si>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</si>
  <si>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</si>
  <si>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</si>
  <si>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</si>
  <si>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</si>
  <si>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</si>
  <si>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</si>
  <si>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</si>
  <si>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</si>
  <si>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</si>
  <si>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</si>
  <si>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</si>
  <si>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</si>
  <si>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</si>
  <si>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</si>
  <si>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</si>
  <si>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</si>
  <si>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</si>
  <si>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</si>
  <si>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</si>
  <si>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</si>
  <si>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</si>
  <si>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</si>
  <si>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</si>
  <si>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</si>
  <si>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</si>
  <si>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</si>
  <si>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</si>
  <si>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</si>
  <si>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</si>
  <si>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</si>
  <si>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</si>
  <si>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</si>
  <si>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</si>
  <si>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</si>
  <si>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</si>
  <si>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</si>
  <si>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</si>
  <si>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</si>
  <si>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</si>
  <si>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</si>
  <si>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</si>
  <si>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</si>
  <si>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</si>
  <si>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</si>
  <si>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</si>
  <si>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</si>
  <si>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</si>
  <si>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</si>
  <si>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</si>
  <si>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</si>
  <si>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</si>
  <si>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</si>
  <si>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</si>
  <si>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</si>
  <si>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</si>
  <si>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</si>
  <si>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</si>
  <si>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</si>
  <si>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</si>
  <si>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</si>
  <si>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</si>
  <si>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</si>
  <si>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</si>
  <si>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</si>
  <si>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</si>
  <si>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</si>
  <si>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</si>
  <si>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</si>
  <si>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</si>
  <si>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</si>
  <si>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</si>
  <si>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</si>
  <si>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</si>
  <si>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</si>
  <si>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</si>
  <si>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</si>
  <si>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</si>
  <si>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</si>
  <si>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</si>
  <si>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</si>
  <si>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</si>
  <si>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</si>
  <si>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</si>
  <si>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</si>
  <si>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</si>
  <si>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</si>
  <si>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</si>
  <si>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</si>
  <si>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</si>
  <si>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</si>
  <si>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</si>
  <si>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</si>
  <si>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</si>
  <si>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</si>
  <si>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</si>
  <si>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</si>
  <si>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</si>
  <si>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</si>
  <si>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</si>
  <si>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</si>
  <si>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</si>
  <si>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</si>
  <si>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</si>
  <si>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</si>
  <si>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</si>
  <si>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</si>
  <si>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</si>
  <si>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</si>
  <si>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</si>
  <si>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</si>
  <si>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Table 1: Namibia CPI: All-Items Index, monthly and annual percentage changes; May 2023</t>
  </si>
  <si>
    <t>Table 2: Namibia CPI from May 2022 to May 2023 by main groups and sub-groups (Dec.2012=100)</t>
  </si>
  <si>
    <t>Table 3: Namibia CPI from May 2022 to May 2023 (Month on Month Changes) by main groups and sub-groups (Dec.2012=100)</t>
  </si>
  <si>
    <t>Table 4: Namibia CPI from May 2022 to May 2023 (Year on Year Changes) by main groups and sub groups (Dec. 2012 = 100)</t>
  </si>
  <si>
    <t>Dec 22 -May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</si>
</sst>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00"/>
    <numFmt numFmtId="166" formatCode="0.00000"/>
    <numFmt numFmtId="167" formatCode="0.000"/>
  </numFmts>
  <fonts count="44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0" fontId="20" fillId="0" borderId="0"/>
    <xf numFmtId="0" fontId="9" fillId="0" borderId="0"/>
    <xf numFmtId="0" fontId="6" fillId="0" borderId="0"/>
    <xf numFmtId="0" fontId="20" fillId="2" borderId="16" applyNumberFormat="0" applyFont="0" applyAlignment="0" applyProtection="0"/>
    <xf numFmtId="0" fontId="24" fillId="0" borderId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20" borderId="0" applyNumberFormat="0" applyBorder="0" applyAlignment="0" applyProtection="0"/>
    <xf numFmtId="0" fontId="27" fillId="4" borderId="0" applyNumberFormat="0" applyBorder="0" applyAlignment="0" applyProtection="0"/>
    <xf numFmtId="0" fontId="28" fillId="21" borderId="18" applyNumberFormat="0" applyAlignment="0" applyProtection="0"/>
    <xf numFmtId="0" fontId="29" fillId="22" borderId="19" applyNumberFormat="0" applyAlignment="0" applyProtection="0"/>
    <xf numFmtId="0" fontId="30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8" borderId="18" applyNumberFormat="0" applyAlignment="0" applyProtection="0"/>
    <xf numFmtId="0" fontId="36" fillId="0" borderId="23" applyNumberFormat="0" applyFill="0" applyAlignment="0" applyProtection="0"/>
    <xf numFmtId="0" fontId="37" fillId="23" borderId="0" applyNumberFormat="0" applyBorder="0" applyAlignment="0" applyProtection="0"/>
    <xf numFmtId="0" fontId="9" fillId="24" borderId="16" applyNumberFormat="0" applyFont="0" applyAlignment="0" applyProtection="0"/>
    <xf numFmtId="0" fontId="38" fillId="21" borderId="24" applyNumberFormat="0" applyAlignment="0" applyProtection="0"/>
    <xf numFmtId="0" fontId="39" fillId="0" borderId="0" applyNumberFormat="0" applyFill="0" applyBorder="0" applyAlignment="0" applyProtection="0"/>
    <xf numFmtId="0" fontId="40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20" fillId="24" borderId="16" applyNumberFormat="0" applyFont="0" applyAlignment="0" applyProtection="0"/>
  </cellStyleXfs>
  <cellXfs count="369">
    <xf numFmtId="0" fontId="0" fillId="0" borderId="0" xfId="0"/>
    <xf numFmtId="0" fontId="2" fillId="0" borderId="0" xfId="3" applyFont="1"/>
    <xf numFmtId="0" fontId="3" fillId="0" borderId="1" xfId="1" applyFont="1" applyBorder="1" applyAlignment="1">
      <alignment horizontal="left" vertical="center" wrapText="1"/>
    </xf>
    <xf numFmtId="17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3" fillId="0" borderId="2" xfId="1" applyFont="1" applyBorder="1" applyAlignment="1">
      <alignment horizontal="left" vertical="center" wrapText="1"/>
    </xf>
    <xf numFmtId="17" fontId="3" fillId="0" borderId="3" xfId="0" applyNumberFormat="1" applyFont="1" applyBorder="1"/>
    <xf numFmtId="0" fontId="3" fillId="0" borderId="4" xfId="1" applyFont="1" applyBorder="1" applyAlignment="1">
      <alignment horizontal="left" vertical="center" wrapText="1"/>
    </xf>
    <xf numFmtId="0" fontId="2" fillId="0" borderId="4" xfId="3" applyFont="1" applyBorder="1"/>
    <xf numFmtId="0" fontId="5" fillId="0" borderId="4" xfId="3" applyFont="1" applyBorder="1"/>
    <xf numFmtId="0" fontId="6" fillId="0" borderId="4" xfId="3" applyBorder="1"/>
    <xf numFmtId="0" fontId="6" fillId="0" borderId="0" xfId="3"/>
    <xf numFmtId="17" fontId="4" fillId="0" borderId="1" xfId="3" applyNumberFormat="1" applyFont="1" applyBorder="1" applyAlignment="1">
      <alignment horizontal="center"/>
    </xf>
    <xf numFmtId="0" fontId="2" fillId="0" borderId="1" xfId="3" applyFont="1" applyBorder="1"/>
    <xf numFmtId="0" fontId="5" fillId="0" borderId="1" xfId="3" applyFont="1" applyBorder="1"/>
    <xf numFmtId="0" fontId="6" fillId="0" borderId="1" xfId="3" applyBorder="1"/>
    <xf numFmtId="0" fontId="6" fillId="0" borderId="1" xfId="3" applyBorder="1" applyAlignment="1">
      <alignment wrapText="1"/>
    </xf>
    <xf numFmtId="0" fontId="2" fillId="0" borderId="1" xfId="3" applyFont="1" applyBorder="1" applyAlignment="1">
      <alignment wrapText="1"/>
    </xf>
    <xf numFmtId="17" fontId="4" fillId="0" borderId="4" xfId="3" applyNumberFormat="1" applyFont="1" applyBorder="1" applyAlignment="1">
      <alignment horizontal="center"/>
    </xf>
    <xf numFmtId="164" fontId="2" fillId="0" borderId="1" xfId="3" applyNumberFormat="1" applyFont="1" applyBorder="1" applyAlignment="1">
      <alignment horizontal="center"/>
    </xf>
    <xf numFmtId="164" fontId="6" fillId="0" borderId="1" xfId="3" applyNumberFormat="1" applyBorder="1" applyAlignment="1">
      <alignment horizontal="center"/>
    </xf>
    <xf numFmtId="0" fontId="0" fillId="0" borderId="3" xfId="0" applyBorder="1"/>
    <xf numFmtId="1" fontId="4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4" fillId="0" borderId="3" xfId="0" applyNumberFormat="1" applyFont="1" applyBorder="1" applyAlignment="1">
      <alignment horizontal="left" vertical="top"/>
    </xf>
    <xf numFmtId="0" fontId="7" fillId="0" borderId="5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1" fontId="4" fillId="0" borderId="8" xfId="0" applyNumberFormat="1" applyFont="1" applyBorder="1" applyAlignment="1">
      <alignment horizontal="left" vertical="top"/>
    </xf>
    <xf numFmtId="17" fontId="7" fillId="0" borderId="3" xfId="0" applyNumberFormat="1" applyFont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top" wrapText="1"/>
    </xf>
    <xf numFmtId="49" fontId="4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2" fontId="8" fillId="0" borderId="3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8" xfId="0" applyBorder="1"/>
    <xf numFmtId="0" fontId="7" fillId="0" borderId="8" xfId="0" applyFont="1" applyBorder="1" applyAlignment="1">
      <alignment wrapText="1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0" fillId="0" borderId="11" xfId="0" applyBorder="1"/>
    <xf numFmtId="164" fontId="8" fillId="0" borderId="0" xfId="0" applyNumberFormat="1" applyFont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4" fontId="0" fillId="0" borderId="0" xfId="0" applyNumberFormat="1"/>
    <xf numFmtId="166" fontId="8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4" fillId="0" borderId="2" xfId="0" applyFont="1" applyBorder="1"/>
    <xf numFmtId="0" fontId="9" fillId="0" borderId="6" xfId="0" applyFont="1" applyBorder="1"/>
    <xf numFmtId="0" fontId="8" fillId="0" borderId="9" xfId="0" applyFont="1" applyBorder="1"/>
    <xf numFmtId="0" fontId="7" fillId="0" borderId="0" xfId="0" applyFont="1"/>
    <xf numFmtId="0" fontId="8" fillId="0" borderId="0" xfId="0" applyFont="1"/>
    <xf numFmtId="0" fontId="8" fillId="0" borderId="12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wrapText="1"/>
    </xf>
    <xf numFmtId="17" fontId="8" fillId="0" borderId="9" xfId="0" applyNumberFormat="1" applyFont="1" applyBorder="1" applyAlignment="1">
      <alignment horizontal="center"/>
    </xf>
    <xf numFmtId="17" fontId="7" fillId="0" borderId="9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2" xfId="0" applyFont="1" applyBorder="1"/>
    <xf numFmtId="17" fontId="7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vertical="top"/>
    </xf>
    <xf numFmtId="0" fontId="8" fillId="0" borderId="7" xfId="0" applyFont="1" applyBorder="1"/>
    <xf numFmtId="17" fontId="8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7" xfId="0" applyFont="1" applyBorder="1"/>
    <xf numFmtId="164" fontId="8" fillId="0" borderId="9" xfId="0" applyNumberFormat="1" applyFont="1" applyBorder="1" applyAlignment="1">
      <alignment horizontal="center" vertical="top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8" fillId="0" borderId="0" xfId="0" applyNumberFormat="1" applyFont="1"/>
    <xf numFmtId="164" fontId="7" fillId="0" borderId="6" xfId="0" applyNumberFormat="1" applyFont="1" applyBorder="1" applyAlignment="1">
      <alignment horizontal="center" vertical="top"/>
    </xf>
    <xf numFmtId="164" fontId="7" fillId="0" borderId="11" xfId="0" applyNumberFormat="1" applyFont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 vertical="top"/>
    </xf>
    <xf numFmtId="17" fontId="8" fillId="0" borderId="9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7" fontId="7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8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0" fontId="0" fillId="0" borderId="12" xfId="0" applyBorder="1"/>
    <xf numFmtId="164" fontId="10" fillId="0" borderId="0" xfId="0" applyNumberFormat="1" applyFont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7" fontId="8" fillId="0" borderId="0" xfId="0" applyNumberFormat="1" applyFont="1" applyAlignment="1">
      <alignment horizontal="center"/>
    </xf>
    <xf numFmtId="0" fontId="7" fillId="0" borderId="12" xfId="0" applyFont="1" applyBorder="1"/>
    <xf numFmtId="164" fontId="8" fillId="0" borderId="14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0" fillId="0" borderId="0" xfId="0" applyFont="1"/>
    <xf numFmtId="1" fontId="10" fillId="0" borderId="0" xfId="0" applyNumberFormat="1" applyFont="1" applyAlignment="1">
      <alignment vertical="top"/>
    </xf>
    <xf numFmtId="0" fontId="8" fillId="0" borderId="0" xfId="0" applyFont="1" applyAlignment="1">
      <alignment horizontal="left" vertical="top"/>
    </xf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left"/>
    </xf>
    <xf numFmtId="164" fontId="11" fillId="0" borderId="0" xfId="0" applyNumberFormat="1" applyFont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7" fillId="0" borderId="0" xfId="0" applyNumberFormat="1" applyFont="1"/>
    <xf numFmtId="1" fontId="13" fillId="0" borderId="9" xfId="0" applyNumberFormat="1" applyFont="1" applyBorder="1" applyAlignment="1">
      <alignment vertical="top"/>
    </xf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0" fontId="14" fillId="0" borderId="0" xfId="0" applyFont="1"/>
    <xf numFmtId="1" fontId="8" fillId="0" borderId="9" xfId="0" applyNumberFormat="1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64" fontId="8" fillId="0" borderId="12" xfId="0" applyNumberFormat="1" applyFont="1" applyBorder="1"/>
    <xf numFmtId="1" fontId="10" fillId="0" borderId="14" xfId="0" applyNumberFormat="1" applyFont="1" applyBorder="1" applyAlignment="1">
      <alignment vertical="top"/>
    </xf>
    <xf numFmtId="0" fontId="15" fillId="0" borderId="0" xfId="0" applyFont="1"/>
    <xf numFmtId="0" fontId="16" fillId="0" borderId="0" xfId="0" applyFont="1"/>
    <xf numFmtId="17" fontId="8" fillId="0" borderId="0" xfId="0" applyNumberFormat="1" applyFont="1" applyAlignment="1">
      <alignment horizontal="left"/>
    </xf>
    <xf numFmtId="0" fontId="15" fillId="0" borderId="4" xfId="0" applyFont="1" applyBorder="1"/>
    <xf numFmtId="0" fontId="15" fillId="0" borderId="5" xfId="0" applyFont="1" applyBorder="1"/>
    <xf numFmtId="164" fontId="15" fillId="0" borderId="1" xfId="0" applyNumberFormat="1" applyFont="1" applyBorder="1" applyAlignment="1">
      <alignment vertical="top" wrapText="1"/>
    </xf>
    <xf numFmtId="17" fontId="7" fillId="0" borderId="0" xfId="0" applyNumberFormat="1" applyFont="1" applyAlignment="1">
      <alignment horizontal="left"/>
    </xf>
    <xf numFmtId="2" fontId="7" fillId="0" borderId="0" xfId="0" applyNumberFormat="1" applyFont="1"/>
    <xf numFmtId="0" fontId="7" fillId="0" borderId="10" xfId="0" applyFont="1" applyBorder="1" applyAlignment="1">
      <alignment wrapText="1"/>
    </xf>
    <xf numFmtId="17" fontId="7" fillId="0" borderId="14" xfId="0" applyNumberFormat="1" applyFont="1" applyBorder="1" applyAlignment="1">
      <alignment horizontal="left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0" fontId="16" fillId="0" borderId="9" xfId="0" applyFont="1" applyBorder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/>
    <xf numFmtId="2" fontId="7" fillId="0" borderId="12" xfId="0" applyNumberFormat="1" applyFont="1" applyBorder="1"/>
    <xf numFmtId="164" fontId="7" fillId="0" borderId="11" xfId="0" applyNumberFormat="1" applyFont="1" applyBorder="1" applyAlignment="1">
      <alignment horizontal="center"/>
    </xf>
    <xf numFmtId="164" fontId="7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/>
    <xf numFmtId="17" fontId="8" fillId="0" borderId="0" xfId="0" applyNumberFormat="1" applyFont="1"/>
    <xf numFmtId="2" fontId="8" fillId="0" borderId="0" xfId="0" applyNumberFormat="1" applyFont="1"/>
    <xf numFmtId="0" fontId="8" fillId="0" borderId="10" xfId="0" applyFont="1" applyBorder="1"/>
    <xf numFmtId="164" fontId="8" fillId="0" borderId="0" xfId="0" applyNumberFormat="1" applyFont="1" applyAlignment="1">
      <alignment horizontal="center" vertical="justify"/>
    </xf>
    <xf numFmtId="0" fontId="8" fillId="0" borderId="14" xfId="0" applyFont="1" applyBorder="1"/>
    <xf numFmtId="0" fontId="7" fillId="0" borderId="6" xfId="0" applyFont="1" applyBorder="1"/>
    <xf numFmtId="17" fontId="8" fillId="0" borderId="11" xfId="0" applyNumberFormat="1" applyFont="1" applyBorder="1" applyAlignment="1">
      <alignment horizontal="left"/>
    </xf>
    <xf numFmtId="0" fontId="7" fillId="0" borderId="14" xfId="0" applyFont="1" applyBorder="1"/>
    <xf numFmtId="164" fontId="8" fillId="0" borderId="11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8" fillId="0" borderId="2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16" fillId="0" borderId="0" xfId="0" applyNumberFormat="1" applyFont="1" applyAlignment="1">
      <alignment horizontal="right"/>
    </xf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6" fillId="0" borderId="0" xfId="0" applyNumberFormat="1" applyFont="1" applyAlignment="1">
      <alignment horizontal="center"/>
    </xf>
    <xf numFmtId="164" fontId="16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center" vertical="top" wrapText="1"/>
    </xf>
    <xf numFmtId="49" fontId="8" fillId="0" borderId="9" xfId="0" applyNumberFormat="1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164" fontId="8" fillId="0" borderId="9" xfId="0" applyNumberFormat="1" applyFont="1" applyBorder="1" applyAlignment="1">
      <alignment vertical="top" wrapText="1"/>
    </xf>
    <xf numFmtId="164" fontId="8" fillId="0" borderId="10" xfId="0" applyNumberFormat="1" applyFont="1" applyBorder="1" applyAlignment="1">
      <alignment vertical="top" wrapText="1"/>
    </xf>
    <xf numFmtId="164" fontId="7" fillId="0" borderId="3" xfId="0" applyNumberFormat="1" applyFont="1" applyBorder="1"/>
    <xf numFmtId="164" fontId="7" fillId="0" borderId="7" xfId="0" applyNumberFormat="1" applyFont="1" applyBorder="1"/>
    <xf numFmtId="164" fontId="8" fillId="0" borderId="7" xfId="0" applyNumberFormat="1" applyFont="1" applyBorder="1"/>
    <xf numFmtId="164" fontId="8" fillId="0" borderId="8" xfId="0" applyNumberFormat="1" applyFont="1" applyBorder="1"/>
    <xf numFmtId="0" fontId="0" fillId="0" borderId="0" xfId="0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4" fillId="0" borderId="7" xfId="0" applyNumberFormat="1" applyFont="1" applyBorder="1"/>
    <xf numFmtId="164" fontId="0" fillId="0" borderId="8" xfId="0" applyNumberFormat="1" applyBorder="1"/>
    <xf numFmtId="0" fontId="4" fillId="0" borderId="0" xfId="0" applyFo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2" xfId="0" applyBorder="1"/>
    <xf numFmtId="17" fontId="7" fillId="0" borderId="1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9" fontId="8" fillId="0" borderId="10" xfId="0" applyNumberFormat="1" applyFont="1" applyBorder="1" applyAlignment="1">
      <alignment horizontal="center" vertical="top" wrapText="1"/>
    </xf>
    <xf numFmtId="0" fontId="8" fillId="0" borderId="15" xfId="0" applyFont="1" applyBorder="1"/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" fontId="8" fillId="0" borderId="14" xfId="0" applyNumberFormat="1" applyFont="1" applyBorder="1" applyAlignment="1">
      <alignment horizontal="left" vertical="top"/>
    </xf>
    <xf numFmtId="17" fontId="7" fillId="0" borderId="1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center" vertical="top" wrapText="1"/>
    </xf>
    <xf numFmtId="17" fontId="7" fillId="0" borderId="3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12" xfId="0" applyNumberFormat="1" applyFont="1" applyBorder="1"/>
    <xf numFmtId="49" fontId="7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49" fontId="8" fillId="0" borderId="10" xfId="0" applyNumberFormat="1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9" fillId="0" borderId="1" xfId="0" applyFont="1" applyBorder="1"/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8" fillId="0" borderId="13" xfId="0" applyFont="1" applyBorder="1"/>
    <xf numFmtId="0" fontId="10" fillId="0" borderId="5" xfId="0" applyFont="1" applyBorder="1"/>
    <xf numFmtId="17" fontId="7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64" fontId="7" fillId="0" borderId="2" xfId="0" applyNumberFormat="1" applyFont="1" applyBorder="1"/>
    <xf numFmtId="164" fontId="7" fillId="0" borderId="9" xfId="0" applyNumberFormat="1" applyFont="1" applyBorder="1"/>
    <xf numFmtId="164" fontId="17" fillId="0" borderId="7" xfId="0" applyNumberFormat="1" applyFont="1" applyBorder="1"/>
    <xf numFmtId="17" fontId="7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7" fillId="0" borderId="3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4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8" fillId="0" borderId="12" xfId="0" applyNumberFormat="1" applyFont="1" applyBorder="1" applyAlignment="1">
      <alignment horizontal="left"/>
    </xf>
    <xf numFmtId="164" fontId="8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9" fillId="0" borderId="0" xfId="0" applyNumberFormat="1" applyFont="1" applyAlignment="1">
      <alignment horizontal="center"/>
    </xf>
    <xf numFmtId="17" fontId="7" fillId="0" borderId="9" xfId="0" applyNumberFormat="1" applyFont="1" applyBorder="1" applyAlignment="1">
      <alignment horizontal="left" vertical="top"/>
    </xf>
    <xf numFmtId="0" fontId="18" fillId="0" borderId="9" xfId="0" applyFont="1" applyBorder="1"/>
    <xf numFmtId="17" fontId="19" fillId="0" borderId="9" xfId="0" applyNumberFormat="1" applyFont="1" applyBorder="1" applyAlignment="1">
      <alignment horizontal="left"/>
    </xf>
    <xf numFmtId="164" fontId="19" fillId="0" borderId="9" xfId="0" applyNumberFormat="1" applyFont="1" applyBorder="1"/>
    <xf numFmtId="164" fontId="19" fillId="0" borderId="7" xfId="0" applyNumberFormat="1" applyFont="1" applyBorder="1" applyAlignment="1">
      <alignment horizontal="center"/>
    </xf>
    <xf numFmtId="164" fontId="19" fillId="0" borderId="7" xfId="0" applyNumberFormat="1" applyFont="1" applyBorder="1"/>
    <xf numFmtId="0" fontId="19" fillId="0" borderId="9" xfId="0" applyFont="1" applyBorder="1"/>
    <xf numFmtId="0" fontId="18" fillId="0" borderId="7" xfId="0" applyFont="1" applyBorder="1"/>
    <xf numFmtId="0" fontId="19" fillId="0" borderId="7" xfId="0" applyFont="1" applyBorder="1"/>
    <xf numFmtId="17" fontId="8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3" fillId="0" borderId="17" xfId="3" applyFont="1" applyBorder="1"/>
    <xf numFmtId="0" fontId="23" fillId="0" borderId="0" xfId="3" applyFont="1"/>
    <xf numFmtId="164" fontId="23" fillId="0" borderId="17" xfId="3" applyNumberFormat="1" applyFont="1" applyBorder="1" applyAlignment="1">
      <alignment horizontal="center"/>
    </xf>
    <xf numFmtId="164" fontId="23" fillId="0" borderId="0" xfId="3" applyNumberFormat="1" applyFont="1"/>
    <xf numFmtId="164" fontId="9" fillId="0" borderId="7" xfId="2" applyNumberFormat="1" applyBorder="1"/>
    <xf numFmtId="0" fontId="7" fillId="0" borderId="26" xfId="0" applyFont="1" applyBorder="1" applyAlignment="1">
      <alignment vertical="top" wrapText="1"/>
    </xf>
    <xf numFmtId="0" fontId="42" fillId="0" borderId="0" xfId="0" applyFont="1"/>
    <xf numFmtId="165" fontId="10" fillId="0" borderId="0" xfId="0" applyNumberFormat="1" applyFont="1"/>
    <xf numFmtId="164" fontId="9" fillId="0" borderId="7" xfId="0" applyNumberFormat="1" applyFont="1" applyBorder="1" applyAlignment="1">
      <alignment horizontal="center"/>
    </xf>
    <xf numFmtId="17" fontId="7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1" fillId="0" borderId="1" xfId="3" applyFont="1" applyBorder="1"/>
    <xf numFmtId="164" fontId="0" fillId="0" borderId="10" xfId="0" applyNumberFormat="1" applyBorder="1"/>
    <xf numFmtId="17" fontId="12" fillId="0" borderId="27" xfId="0" applyNumberFormat="1" applyFont="1" applyBorder="1" applyAlignment="1">
      <alignment horizontal="center" vertical="top"/>
    </xf>
    <xf numFmtId="164" fontId="11" fillId="0" borderId="28" xfId="0" applyNumberFormat="1" applyFont="1" applyBorder="1"/>
    <xf numFmtId="164" fontId="11" fillId="0" borderId="29" xfId="0" applyNumberFormat="1" applyFont="1" applyBorder="1"/>
    <xf numFmtId="164" fontId="0" fillId="0" borderId="14" xfId="0" applyNumberFormat="1" applyBorder="1"/>
    <xf numFmtId="164" fontId="11" fillId="0" borderId="30" xfId="0" applyNumberFormat="1" applyFont="1" applyBorder="1"/>
    <xf numFmtId="164" fontId="0" fillId="0" borderId="15" xfId="0" applyNumberFormat="1" applyBorder="1"/>
    <xf numFmtId="164" fontId="8" fillId="0" borderId="10" xfId="0" applyNumberFormat="1" applyFont="1" applyBorder="1"/>
    <xf numFmtId="2" fontId="8" fillId="0" borderId="14" xfId="0" applyNumberFormat="1" applyFont="1" applyBorder="1"/>
    <xf numFmtId="164" fontId="8" fillId="0" borderId="33" xfId="0" applyNumberFormat="1" applyFont="1" applyBorder="1" applyAlignment="1">
      <alignment horizontal="center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4" xfId="0" applyFont="1" applyBorder="1" applyAlignment="1">
      <alignment horizontal="left" vertical="top" wrapText="1"/>
    </xf>
    <xf numFmtId="0" fontId="0" fillId="0" borderId="35" xfId="0" applyBorder="1"/>
    <xf numFmtId="17" fontId="7" fillId="0" borderId="36" xfId="0" applyNumberFormat="1" applyFont="1" applyBorder="1" applyAlignment="1">
      <alignment horizontal="left"/>
    </xf>
    <xf numFmtId="164" fontId="7" fillId="0" borderId="37" xfId="0" applyNumberFormat="1" applyFont="1" applyBorder="1" applyAlignment="1">
      <alignment horizontal="center"/>
    </xf>
    <xf numFmtId="164" fontId="7" fillId="0" borderId="38" xfId="0" applyNumberFormat="1" applyFont="1" applyBorder="1" applyAlignment="1">
      <alignment horizontal="center"/>
    </xf>
    <xf numFmtId="164" fontId="7" fillId="0" borderId="39" xfId="0" applyNumberFormat="1" applyFont="1" applyBorder="1" applyAlignment="1">
      <alignment horizontal="center"/>
    </xf>
    <xf numFmtId="0" fontId="4" fillId="0" borderId="40" xfId="0" applyFont="1" applyBorder="1"/>
    <xf numFmtId="164" fontId="8" fillId="0" borderId="41" xfId="0" applyNumberFormat="1" applyFont="1" applyBorder="1" applyAlignment="1">
      <alignment horizontal="center"/>
    </xf>
    <xf numFmtId="0" fontId="0" fillId="0" borderId="40" xfId="0" applyBorder="1"/>
    <xf numFmtId="164" fontId="8" fillId="0" borderId="42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0" fontId="4" fillId="0" borderId="40" xfId="0" quotePrefix="1" applyFont="1" applyBorder="1"/>
    <xf numFmtId="0" fontId="0" fillId="0" borderId="43" xfId="0" applyBorder="1"/>
    <xf numFmtId="17" fontId="8" fillId="0" borderId="44" xfId="0" applyNumberFormat="1" applyFont="1" applyBorder="1" applyAlignment="1">
      <alignment horizontal="left"/>
    </xf>
    <xf numFmtId="164" fontId="8" fillId="0" borderId="45" xfId="0" applyNumberFormat="1" applyFont="1" applyBorder="1" applyAlignment="1">
      <alignment horizontal="center"/>
    </xf>
    <xf numFmtId="164" fontId="8" fillId="0" borderId="46" xfId="0" applyNumberFormat="1" applyFont="1" applyBorder="1" applyAlignment="1">
      <alignment horizontal="center"/>
    </xf>
    <xf numFmtId="17" fontId="8" fillId="0" borderId="10" xfId="0" applyNumberFormat="1" applyFont="1" applyBorder="1" applyAlignment="1">
      <alignment horizontal="left"/>
    </xf>
    <xf numFmtId="164" fontId="8" fillId="0" borderId="14" xfId="0" applyNumberFormat="1" applyFont="1" applyBorder="1"/>
    <xf numFmtId="164" fontId="8" fillId="0" borderId="15" xfId="0" applyNumberFormat="1" applyFont="1" applyBorder="1"/>
    <xf numFmtId="17" fontId="8" fillId="0" borderId="10" xfId="0" applyNumberFormat="1" applyFont="1" applyBorder="1" applyAlignment="1">
      <alignment horizontal="center" vertical="center"/>
    </xf>
    <xf numFmtId="164" fontId="8" fillId="0" borderId="15" xfId="0" applyNumberFormat="1" applyFont="1" applyBorder="1" applyAlignment="1">
      <alignment horizontal="center"/>
    </xf>
    <xf numFmtId="17" fontId="11" fillId="0" borderId="28" xfId="0" applyNumberFormat="1" applyFont="1" applyBorder="1" applyAlignment="1">
      <alignment horizontal="left"/>
    </xf>
    <xf numFmtId="0" fontId="10" fillId="0" borderId="29" xfId="0" applyFont="1" applyBorder="1"/>
    <xf numFmtId="0" fontId="10" fillId="0" borderId="30" xfId="0" applyFont="1" applyBorder="1"/>
    <xf numFmtId="0" fontId="7" fillId="0" borderId="31" xfId="0" applyFont="1" applyBorder="1" applyAlignment="1">
      <alignment horizontal="center" vertical="top"/>
    </xf>
    <xf numFmtId="0" fontId="7" fillId="0" borderId="32" xfId="0" applyFont="1" applyBorder="1" applyAlignment="1">
      <alignment horizontal="center" vertical="top"/>
    </xf>
    <xf numFmtId="2" fontId="4" fillId="0" borderId="4" xfId="0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0" fillId="0" borderId="0" xfId="0" applyNumberFormat="1" applyAlignment="1">
      <alignment horizontal="left"/>
    </xf>
    <xf numFmtId="0" fontId="0" fillId="0" borderId="0" xfId="0" applyNumberFormat="1"/>
    <xf numFmtId="164" fontId="11" fillId="0" borderId="47" xfId="0" applyNumberFormat="1" applyFont="1" applyBorder="1"/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005117825575369E-2"/>
          <c:y val="4.5614378847805309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5921-4EB3-8AE8-64B216C55EC1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5921-4EB3-8AE8-64B216C55EC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921-4EB3-8AE8-64B216C55EC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921-4EB3-8AE8-64B216C55EC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921-4EB3-8AE8-64B216C55EC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921-4EB3-8AE8-64B216C55EC1}"/>
              </c:ext>
            </c:extLst>
          </c:dPt>
          <c:cat>
            <c:strRef>
              <c:f>'[2]Chart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'[2]Chart 11'!$B$3:$B$17</c:f>
              <c:numCache>
                <c:formatCode>General</c:formatCode>
                <c:ptCount val="15"/>
                <c:pt idx="0">
                  <c:v>6.2893142492986556</c:v>
                </c:pt>
                <c:pt idx="1">
                  <c:v>12.510190196777856</c:v>
                </c:pt>
                <c:pt idx="2">
                  <c:v>7.4564580063049419</c:v>
                </c:pt>
                <c:pt idx="3">
                  <c:v>2.6334832994675281</c:v>
                </c:pt>
                <c:pt idx="4">
                  <c:v>2.74113851184228</c:v>
                </c:pt>
                <c:pt idx="5">
                  <c:v>7.0993192579235966</c:v>
                </c:pt>
                <c:pt idx="6">
                  <c:v>3.7414349297930016</c:v>
                </c:pt>
                <c:pt idx="7">
                  <c:v>4.4775336345028762</c:v>
                </c:pt>
                <c:pt idx="8">
                  <c:v>0.32968024917221328</c:v>
                </c:pt>
                <c:pt idx="9">
                  <c:v>9.9381377137648883</c:v>
                </c:pt>
                <c:pt idx="10">
                  <c:v>3.7956155991847993</c:v>
                </c:pt>
                <c:pt idx="11">
                  <c:v>6.6943910918074465</c:v>
                </c:pt>
                <c:pt idx="12">
                  <c:v>7.6891713439685105</c:v>
                </c:pt>
                <c:pt idx="13">
                  <c:v>8.2901538957250267</c:v>
                </c:pt>
                <c:pt idx="14">
                  <c:v>3.4164955576102756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21-4EB3-8AE8-64B216C5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759-4B8B-BE5E-E5264140C3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759-4B8B-BE5E-E5264140C3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759-4B8B-BE5E-E5264140C3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759-4B8B-BE5E-E5264140C3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759-4B8B-BE5E-E5264140C3CA}"/>
              </c:ext>
            </c:extLst>
          </c:dPt>
          <c:dLbls>
            <c:dLbl>
              <c:idx val="0"/>
              <c:layout>
                <c:manualLayout>
                  <c:x val="-5.3078303610406066E-2"/>
                  <c:y val="0.1567105953861030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0.7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759-4B8B-BE5E-E5264140C3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2.4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759-4B8B-BE5E-E5264140C3CA}"/>
                </c:ext>
              </c:extLst>
            </c:dLbl>
            <c:dLbl>
              <c:idx val="2"/>
              <c:layout>
                <c:manualLayout>
                  <c:x val="6.0509304920047177E-2"/>
                  <c:y val="-0.1372537643320900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1.0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759-4B8B-BE5E-E5264140C3CA}"/>
                </c:ext>
              </c:extLst>
            </c:dLbl>
            <c:dLbl>
              <c:idx val="3"/>
              <c:layout>
                <c:manualLayout>
                  <c:x val="9.3082992449352461E-2"/>
                  <c:y val="-8.432656444260321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0.7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759-4B8B-BE5E-E5264140C3C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1.5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759-4B8B-BE5E-E5264140C3CA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'[2]Chart 1'!$A$3:$A$7</c:f>
              <c:strCache>
                <c:ptCount val="5"/>
                <c:pt idx="0">
                  <c:v>TRANSPORT</c:v>
                </c:pt>
                <c:pt idx="1">
                  <c:v>FOOD AND NON-ALCOHOLIC BEVERAGES </c:v>
                </c:pt>
                <c:pt idx="2">
                  <c:v>ALCOHOLIC BEVERAGES AND TOBACCO</c:v>
                </c:pt>
                <c:pt idx="3">
                  <c:v>HOUSING, WATER, ELECTRICITY, GAS AND OTHER FUELS</c:v>
                </c:pt>
                <c:pt idx="4">
                  <c:v>ALL OTHER GROUPS</c:v>
                </c:pt>
              </c:strCache>
            </c:strRef>
          </c:cat>
          <c:val>
            <c:numRef>
              <c:f>'[2]Chart 1'!$B$3:$B$7</c:f>
              <c:numCache>
                <c:formatCode>General</c:formatCode>
                <c:ptCount val="5"/>
                <c:pt idx="0">
                  <c:v>0.7002999406730106</c:v>
                </c:pt>
                <c:pt idx="1">
                  <c:v>2.3625696075618574</c:v>
                </c:pt>
                <c:pt idx="2">
                  <c:v>1.012954534087158</c:v>
                </c:pt>
                <c:pt idx="3">
                  <c:v>0.69429179898310633</c:v>
                </c:pt>
                <c:pt idx="4">
                  <c:v>1.519198367993523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59-4B8B-BE5E-E5264140C3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10</xdr:col>
      <xdr:colOff>25657</xdr:colOff>
      <xdr:row>46</xdr:row>
      <xdr:rowOff>99355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AE7775-2B5D-461C-850D-9445ADDF3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9</xdr:col>
      <xdr:colOff>0</xdr:colOff>
      <xdr:row>41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A0C87A-45CC-4573-9385-CE92934F4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ice\NAMIBIA%20CONSUMER%20PRICE%20INDEX%20(NCPI)\NEW%20NCPI\NCPI%20Bulletins\NCPI%20Bulletins%202023\NCPI%20bulletin%20summary%20and%20charts%202023\NCPI%20graphs%202023\Namibia%20CPI%20graphs%20for%20May%202023.xlsx" TargetMode="External"/><Relationship Id="rId1" Type="http://schemas.openxmlformats.org/officeDocument/2006/relationships/externalLinkPath" Target="file:///Y:\Price\NAMIBIA%20CONSUMER%20PRICE%20INDEX%20(NCPI)\NEW%20NCPI\NCPI%20Bulletins\NCPI%20Bulletins%202023\NCPI%20bulletin%20summary%20and%20charts%202023\NCPI%20graphs%202023\Namibia%20CPI%20graphs%20for%20Ma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  <sheetName val="Chart "/>
      <sheetName val="Fuel"/>
    </sheetNames>
    <sheetDataSet>
      <sheetData sheetId="0">
        <row r="3">
          <cell r="A3" t="str">
            <v>TRANSPORT</v>
          </cell>
          <cell r="B3">
            <v>0.7002999406730106</v>
          </cell>
        </row>
        <row r="4">
          <cell r="A4" t="str">
            <v xml:space="preserve">FOOD AND NON-ALCOHOLIC BEVERAGES </v>
          </cell>
          <cell r="B4">
            <v>2.3625696075618574</v>
          </cell>
        </row>
        <row r="5">
          <cell r="A5" t="str">
            <v>ALCOHOLIC BEVERAGES AND TOBACCO</v>
          </cell>
          <cell r="B5">
            <v>1.012954534087158</v>
          </cell>
        </row>
        <row r="6">
          <cell r="A6" t="str">
            <v>HOUSING, WATER, ELECTRICITY, GAS AND OTHER FUELS</v>
          </cell>
          <cell r="B6">
            <v>0.69429179898310633</v>
          </cell>
        </row>
        <row r="7">
          <cell r="A7" t="str">
            <v>ALL OTHER GROUPS</v>
          </cell>
          <cell r="B7">
            <v>1.519198367993523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6.2893142492986556</v>
          </cell>
        </row>
        <row r="4">
          <cell r="A4" t="str">
            <v>Food etc.</v>
          </cell>
          <cell r="B4">
            <v>12.510190196777856</v>
          </cell>
        </row>
        <row r="5">
          <cell r="A5" t="str">
            <v>Alcohol and Tobacco</v>
          </cell>
          <cell r="B5">
            <v>7.4564580063049419</v>
          </cell>
        </row>
        <row r="6">
          <cell r="A6" t="str">
            <v>Clothing etc</v>
          </cell>
          <cell r="B6">
            <v>2.6334832994675281</v>
          </cell>
        </row>
        <row r="7">
          <cell r="A7" t="str">
            <v>Housing, Water, Electricity</v>
          </cell>
          <cell r="B7">
            <v>2.74113851184228</v>
          </cell>
        </row>
        <row r="8">
          <cell r="A8" t="str">
            <v>Furnishing, Household etc</v>
          </cell>
          <cell r="B8">
            <v>7.0993192579235966</v>
          </cell>
        </row>
        <row r="9">
          <cell r="A9" t="str">
            <v>Health</v>
          </cell>
          <cell r="B9">
            <v>3.7414349297930016</v>
          </cell>
        </row>
        <row r="10">
          <cell r="A10" t="str">
            <v>Transport</v>
          </cell>
          <cell r="B10">
            <v>4.4775336345028762</v>
          </cell>
        </row>
        <row r="11">
          <cell r="A11" t="str">
            <v>Communications</v>
          </cell>
          <cell r="B11">
            <v>0.32968024917221328</v>
          </cell>
        </row>
        <row r="12">
          <cell r="A12" t="str">
            <v>Recreations and Culture</v>
          </cell>
          <cell r="B12">
            <v>9.9381377137648883</v>
          </cell>
        </row>
        <row r="13">
          <cell r="A13" t="str">
            <v>Education</v>
          </cell>
          <cell r="B13">
            <v>3.7956155991847993</v>
          </cell>
        </row>
        <row r="14">
          <cell r="A14" t="str">
            <v>Hotels, etc</v>
          </cell>
          <cell r="B14">
            <v>6.6943910918074465</v>
          </cell>
        </row>
        <row r="15">
          <cell r="A15" t="str">
            <v>Miscellaneous etc</v>
          </cell>
          <cell r="B15">
            <v>7.6891713439685105</v>
          </cell>
        </row>
        <row r="16">
          <cell r="A16" t="str">
            <v>Goods</v>
          </cell>
          <cell r="B16">
            <v>8.2901538957250267</v>
          </cell>
        </row>
        <row r="17">
          <cell r="A17" t="str">
            <v>Services</v>
          </cell>
          <cell r="B17">
            <v>3.4164955576102756</v>
          </cell>
        </row>
      </sheetData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1"/>
  <sheetViews>
    <sheetView zoomScale="101" zoomScaleNormal="104" workbookViewId="0">
      <pane xSplit="2" ySplit="2" topLeftCell="C283" activePane="bottomRight" state="frozen"/>
      <selection pane="topRight"/>
      <selection pane="bottomLeft"/>
      <selection pane="bottomRight" activeCell="I294" sqref="I294"/>
    </sheetView>
  </sheetViews>
  <sheetFormatPr defaultColWidth="9" defaultRowHeight="12.5"/>
  <cols>
    <col min="1" max="1" width="9.26953125"/>
    <col min="2" max="2" width="10.26953125" style="283" customWidth="1"/>
    <col min="3" max="3" width="17.453125" style="54" customWidth="1"/>
    <col min="4" max="4" width="15.08984375" customWidth="1"/>
    <col min="5" max="5" width="17.7265625" style="54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50" t="s">
        <v>549</v>
      </c>
      <c r="B1" s="351"/>
      <c r="C1" s="351"/>
      <c r="D1" s="351"/>
      <c r="E1" s="352"/>
    </row>
    <row r="2" spans="1:9" s="282" customFormat="1" ht="13.5" thickBot="1">
      <c r="A2" s="353" t="s">
        <v>0</v>
      </c>
      <c r="B2" s="354"/>
      <c r="C2" s="327" t="s">
        <v>1</v>
      </c>
      <c r="D2" s="328" t="s">
        <v>2</v>
      </c>
      <c r="E2" s="329" t="s">
        <v>3</v>
      </c>
    </row>
    <row r="3" spans="1:9" ht="12" hidden="1" customHeight="1">
      <c r="A3" s="68" t="s">
        <v>4</v>
      </c>
      <c r="B3" s="284"/>
      <c r="C3" s="325"/>
      <c r="D3" s="326"/>
      <c r="E3" s="52"/>
      <c r="I3" s="108"/>
    </row>
    <row r="4" spans="1:9" hidden="1">
      <c r="A4" s="68"/>
      <c r="B4" s="182">
        <v>37257</v>
      </c>
      <c r="C4" s="41">
        <v>51.128284755734398</v>
      </c>
      <c r="D4" s="40"/>
      <c r="E4" s="285"/>
    </row>
    <row r="5" spans="1:9" hidden="1">
      <c r="A5" s="68"/>
      <c r="B5" s="161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8"/>
      <c r="B6" s="161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8"/>
      <c r="B7" s="161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8"/>
      <c r="B8" s="161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8"/>
      <c r="B9" s="161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8"/>
      <c r="B10" s="161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8"/>
      <c r="B11" s="161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8"/>
      <c r="B12" s="161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8"/>
      <c r="B13" s="161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8"/>
      <c r="B14" s="161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8"/>
      <c r="B15" s="161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8"/>
      <c r="B16" s="286" t="s">
        <v>5</v>
      </c>
      <c r="C16" s="79">
        <f>AVERAGE(C4:C15)</f>
        <v>54.459205933457206</v>
      </c>
      <c r="D16" s="79">
        <f>AVERAGE(D4:D15)</f>
        <v>1.013789043173321</v>
      </c>
      <c r="E16" s="40"/>
    </row>
    <row r="17" spans="1:5" hidden="1">
      <c r="A17" s="68" t="s">
        <v>6</v>
      </c>
      <c r="B17" s="287"/>
      <c r="C17" s="41"/>
      <c r="D17" s="288"/>
      <c r="E17" s="40"/>
    </row>
    <row r="18" spans="1:5" hidden="1">
      <c r="A18" s="60"/>
      <c r="B18" s="161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60"/>
      <c r="B19" s="161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60"/>
      <c r="B20" s="161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60"/>
      <c r="B21" s="161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60"/>
      <c r="B22" s="161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60"/>
      <c r="B23" s="161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60"/>
      <c r="B24" s="161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60"/>
      <c r="B25" s="161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60"/>
      <c r="B26" s="161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60"/>
      <c r="B27" s="161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60"/>
      <c r="B28" s="161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60"/>
      <c r="B29" s="161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60"/>
      <c r="B30" s="286" t="s">
        <v>5</v>
      </c>
      <c r="C30" s="79">
        <f>AVERAGE(C18:C29)</f>
        <v>58.388524025451055</v>
      </c>
      <c r="D30" s="79">
        <f>AVERAGE(D18:D29)</f>
        <v>0.21283583863103436</v>
      </c>
      <c r="E30" s="205">
        <f>AVERAGE(E18:E29)</f>
        <v>7.3282739351764166</v>
      </c>
    </row>
    <row r="31" spans="1:5" hidden="1">
      <c r="A31" s="68">
        <v>2004</v>
      </c>
      <c r="B31" s="68"/>
      <c r="C31" s="41"/>
      <c r="D31" s="288"/>
      <c r="E31" s="40"/>
    </row>
    <row r="32" spans="1:5" hidden="1">
      <c r="A32" s="60"/>
      <c r="B32" s="161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60"/>
      <c r="B33" s="161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60"/>
      <c r="B34" s="161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60"/>
      <c r="B35" s="161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60"/>
      <c r="B36" s="161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60"/>
      <c r="B37" s="161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60"/>
      <c r="B38" s="161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60"/>
      <c r="B39" s="161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60"/>
      <c r="B40" s="161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60"/>
      <c r="B41" s="161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60"/>
      <c r="B42" s="161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60"/>
      <c r="B43" s="161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60"/>
      <c r="B44" s="286" t="s">
        <v>5</v>
      </c>
      <c r="C44" s="79">
        <f>AVERAGE(C32:C43)</f>
        <v>60.803842471331883</v>
      </c>
      <c r="D44" s="79">
        <f>AVERAGE(D32:D43)</f>
        <v>0.34843563875797418</v>
      </c>
      <c r="E44" s="205">
        <f>AVERAGE(E32:E43)</f>
        <v>4.1366433469405202</v>
      </c>
    </row>
    <row r="45" spans="1:5" ht="13.5" hidden="1" customHeight="1">
      <c r="A45" s="68">
        <v>2005</v>
      </c>
      <c r="B45" s="286"/>
      <c r="C45" s="289"/>
      <c r="D45" s="288"/>
      <c r="E45" s="40"/>
    </row>
    <row r="46" spans="1:5" hidden="1">
      <c r="A46" s="60"/>
      <c r="B46" s="161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8"/>
      <c r="B47" s="161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8"/>
      <c r="B48" s="161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8"/>
      <c r="B49" s="161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60"/>
      <c r="B50" s="161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60"/>
      <c r="B51" s="161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8"/>
      <c r="B52" s="161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8"/>
      <c r="B53" s="161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8"/>
      <c r="B54" s="161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8"/>
      <c r="B55" s="161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8"/>
      <c r="B56" s="161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8"/>
      <c r="B57" s="161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8"/>
      <c r="B58" s="286" t="s">
        <v>5</v>
      </c>
      <c r="C58" s="79">
        <f>AVERAGE(C46:C57)</f>
        <v>62.19135336516419</v>
      </c>
      <c r="D58" s="79">
        <f>AVERAGE(D46:D57)</f>
        <v>0.29468213045015429</v>
      </c>
      <c r="E58" s="205">
        <f>AVERAGE(E46:E57)</f>
        <v>2.2804824084360669</v>
      </c>
      <c r="F58" s="54"/>
    </row>
    <row r="59" spans="1:6" hidden="1">
      <c r="A59" s="68">
        <v>2006</v>
      </c>
      <c r="B59" s="161"/>
      <c r="C59" s="41"/>
      <c r="D59" s="40"/>
      <c r="E59" s="40"/>
    </row>
    <row r="60" spans="1:6" hidden="1">
      <c r="A60" s="60"/>
      <c r="B60" s="161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60"/>
      <c r="B61" s="161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60"/>
      <c r="B62" s="161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60"/>
      <c r="B63" s="161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60"/>
      <c r="B64" s="161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60"/>
      <c r="B65" s="161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42"/>
    </row>
    <row r="66" spans="1:6" hidden="1">
      <c r="A66" s="60"/>
      <c r="B66" s="161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60"/>
      <c r="B67" s="161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60"/>
      <c r="B68" s="161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42"/>
    </row>
    <row r="69" spans="1:6" hidden="1">
      <c r="A69" s="60"/>
      <c r="B69" s="161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60"/>
      <c r="B70" s="161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60"/>
      <c r="B71" s="161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60"/>
      <c r="B72" s="286" t="s">
        <v>5</v>
      </c>
      <c r="C72" s="79">
        <f>AVERAGE(C60:C71)</f>
        <v>65.276770198618593</v>
      </c>
      <c r="D72" s="79">
        <f>AVERAGE(D60:D71)</f>
        <v>0.49023903486943493</v>
      </c>
      <c r="E72" s="205">
        <f>AVERAGE(E60:E71)</f>
        <v>4.9534757956294557</v>
      </c>
    </row>
    <row r="73" spans="1:6" hidden="1">
      <c r="A73" s="68">
        <v>2007</v>
      </c>
      <c r="B73" s="161"/>
      <c r="C73" s="290"/>
      <c r="D73" s="83"/>
      <c r="E73" s="40"/>
    </row>
    <row r="74" spans="1:6" hidden="1">
      <c r="A74" s="60"/>
      <c r="B74" s="161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60"/>
      <c r="B75" s="161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60"/>
      <c r="B76" s="161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60"/>
      <c r="B77" s="161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60"/>
      <c r="B78" s="161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60"/>
      <c r="B79" s="161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60"/>
      <c r="B80" s="161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60"/>
      <c r="B81" s="161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60"/>
      <c r="B82" s="161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60"/>
      <c r="B83" s="161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42"/>
    </row>
    <row r="84" spans="1:7" hidden="1">
      <c r="A84" s="60"/>
      <c r="B84" s="161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42"/>
    </row>
    <row r="85" spans="1:7" hidden="1">
      <c r="A85" s="60"/>
      <c r="B85" s="161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42"/>
    </row>
    <row r="86" spans="1:7" ht="9.75" hidden="1" customHeight="1">
      <c r="A86" s="60"/>
      <c r="B86" s="286" t="s">
        <v>5</v>
      </c>
      <c r="C86" s="79">
        <f>AVERAGE(C74:C85)</f>
        <v>69.551015700166346</v>
      </c>
      <c r="D86" s="79">
        <f>AVERAGE(D74:D85)</f>
        <v>0.45068033097515087</v>
      </c>
      <c r="E86" s="205">
        <f>AVERAGE(E74:E85)</f>
        <v>6.5526749479075663</v>
      </c>
      <c r="G86" s="242"/>
    </row>
    <row r="87" spans="1:7" hidden="1">
      <c r="A87" s="68">
        <v>2008</v>
      </c>
      <c r="B87" s="286"/>
      <c r="C87" s="79"/>
      <c r="D87" s="205"/>
      <c r="E87" s="201"/>
      <c r="G87" s="242"/>
    </row>
    <row r="88" spans="1:7" hidden="1">
      <c r="A88" s="60"/>
      <c r="B88" s="161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42"/>
    </row>
    <row r="89" spans="1:7" hidden="1">
      <c r="A89" s="60"/>
      <c r="B89" s="161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42"/>
    </row>
    <row r="90" spans="1:7" hidden="1">
      <c r="A90" s="60"/>
      <c r="B90" s="161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42"/>
    </row>
    <row r="91" spans="1:7" hidden="1">
      <c r="A91" s="60"/>
      <c r="B91" s="161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42"/>
    </row>
    <row r="92" spans="1:7" hidden="1">
      <c r="A92" s="60"/>
      <c r="B92" s="161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42"/>
    </row>
    <row r="93" spans="1:7" hidden="1">
      <c r="A93" s="60"/>
      <c r="B93" s="161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42"/>
    </row>
    <row r="94" spans="1:7" hidden="1">
      <c r="A94" s="60"/>
      <c r="B94" s="161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42"/>
    </row>
    <row r="95" spans="1:7" hidden="1">
      <c r="A95" s="60"/>
      <c r="B95" s="161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4"/>
    </row>
    <row r="96" spans="1:7" hidden="1">
      <c r="A96" s="60"/>
      <c r="B96" s="161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60"/>
      <c r="B97" s="161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60"/>
      <c r="B98" s="161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60"/>
      <c r="B99" s="161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91"/>
    </row>
    <row r="100" spans="1:12" hidden="1">
      <c r="A100" s="60"/>
      <c r="B100" s="286" t="s">
        <v>5</v>
      </c>
      <c r="C100" s="79">
        <f>AVERAGE(C88:C99)</f>
        <v>75.876432330997162</v>
      </c>
      <c r="D100" s="79">
        <f>AVERAGE(D88:D99)</f>
        <v>0.888289027651466</v>
      </c>
      <c r="E100" s="205">
        <f>AVERAGE(E88:E99)</f>
        <v>9.0643848752966196</v>
      </c>
      <c r="G100" s="242"/>
      <c r="H100" s="291"/>
    </row>
    <row r="101" spans="1:12" hidden="1">
      <c r="A101" s="68">
        <v>2009</v>
      </c>
      <c r="B101" s="161"/>
      <c r="C101" s="290"/>
      <c r="D101" s="83"/>
      <c r="E101" s="201"/>
      <c r="G101" s="242"/>
      <c r="H101" s="291"/>
    </row>
    <row r="102" spans="1:12" hidden="1">
      <c r="A102" s="60"/>
      <c r="B102" s="161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42"/>
      <c r="H102" s="242"/>
    </row>
    <row r="103" spans="1:12" hidden="1">
      <c r="A103" s="60"/>
      <c r="B103" s="161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42"/>
      <c r="H103" s="242"/>
    </row>
    <row r="104" spans="1:12" hidden="1">
      <c r="A104" s="60"/>
      <c r="B104" s="161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42"/>
      <c r="H104" s="242"/>
    </row>
    <row r="105" spans="1:12" hidden="1">
      <c r="A105" s="60"/>
      <c r="B105" s="161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42"/>
      <c r="H105" s="242"/>
    </row>
    <row r="106" spans="1:12" hidden="1">
      <c r="A106" s="60"/>
      <c r="B106" s="161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42"/>
      <c r="H106" s="242"/>
    </row>
    <row r="107" spans="1:12" hidden="1">
      <c r="A107" s="60"/>
      <c r="B107" s="161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42"/>
      <c r="H107" s="242"/>
    </row>
    <row r="108" spans="1:12" hidden="1">
      <c r="A108" s="60"/>
      <c r="B108" s="161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42"/>
      <c r="H108" s="242"/>
    </row>
    <row r="109" spans="1:12" hidden="1">
      <c r="A109" s="60"/>
      <c r="B109" s="161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42"/>
      <c r="H109" s="242"/>
    </row>
    <row r="110" spans="1:12" hidden="1">
      <c r="A110" s="60"/>
      <c r="B110" s="161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42"/>
      <c r="H110" s="242"/>
    </row>
    <row r="111" spans="1:12" hidden="1">
      <c r="A111" s="60"/>
      <c r="B111" s="161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42"/>
      <c r="H111" s="54"/>
    </row>
    <row r="112" spans="1:12" hidden="1">
      <c r="A112" s="60"/>
      <c r="B112" s="161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4"/>
      <c r="L112" s="291"/>
    </row>
    <row r="113" spans="1:13" hidden="1">
      <c r="A113" s="60"/>
      <c r="B113" s="161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42"/>
      <c r="G113" s="242"/>
      <c r="H113" s="242"/>
      <c r="L113" s="291"/>
    </row>
    <row r="114" spans="1:13" hidden="1">
      <c r="A114" s="60"/>
      <c r="B114" s="286" t="s">
        <v>5</v>
      </c>
      <c r="C114" s="79">
        <f>AVERAGE(C102:C113)</f>
        <v>83.04806520442672</v>
      </c>
      <c r="D114" s="79">
        <f>AVERAGE(D102:D113)</f>
        <v>0.64013282727541088</v>
      </c>
      <c r="E114" s="205">
        <f>AVERAGE(E102:E113)</f>
        <v>9.4943949395589549</v>
      </c>
      <c r="F114" s="242"/>
      <c r="G114" s="242"/>
      <c r="H114" s="242"/>
      <c r="J114" s="242"/>
      <c r="L114" s="291"/>
    </row>
    <row r="115" spans="1:13" ht="13.5" hidden="1" customHeight="1">
      <c r="A115" s="86">
        <v>2010</v>
      </c>
      <c r="B115" s="292"/>
      <c r="C115" s="290"/>
      <c r="D115" s="40"/>
      <c r="E115" s="201"/>
      <c r="F115" s="242"/>
      <c r="G115" s="242"/>
      <c r="H115" s="242"/>
      <c r="J115" s="242"/>
      <c r="L115" s="291"/>
    </row>
    <row r="116" spans="1:13" hidden="1">
      <c r="A116" s="83"/>
      <c r="B116" s="161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42"/>
      <c r="G116" s="242"/>
      <c r="H116" s="242"/>
      <c r="I116" s="242"/>
      <c r="J116" s="242"/>
      <c r="L116" s="291"/>
    </row>
    <row r="117" spans="1:13" hidden="1">
      <c r="A117" s="83"/>
      <c r="B117" s="161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42"/>
      <c r="G117" s="242"/>
      <c r="H117" s="242"/>
      <c r="I117" s="242"/>
      <c r="J117" s="242"/>
      <c r="L117" s="242"/>
    </row>
    <row r="118" spans="1:13" hidden="1">
      <c r="A118" s="27"/>
      <c r="B118" s="161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42"/>
      <c r="G118" s="242"/>
      <c r="H118" s="242"/>
      <c r="I118" s="242"/>
      <c r="J118" s="242"/>
      <c r="L118" s="242"/>
    </row>
    <row r="119" spans="1:13" ht="15" hidden="1" customHeight="1">
      <c r="A119" s="27"/>
      <c r="B119" s="161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42"/>
      <c r="G119" s="242"/>
      <c r="H119" s="242"/>
      <c r="I119" s="242"/>
      <c r="J119" s="242"/>
      <c r="L119" s="242"/>
    </row>
    <row r="120" spans="1:13" ht="14.25" hidden="1" customHeight="1">
      <c r="A120" s="27"/>
      <c r="B120" s="161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42"/>
      <c r="G120" s="242"/>
      <c r="H120" s="242"/>
      <c r="I120" s="242"/>
      <c r="J120" s="242"/>
      <c r="L120" s="242"/>
    </row>
    <row r="121" spans="1:13" ht="14.25" hidden="1" customHeight="1">
      <c r="A121" s="83"/>
      <c r="B121" s="161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42"/>
      <c r="G121" s="242"/>
      <c r="H121" s="242"/>
      <c r="I121" s="242"/>
      <c r="J121" s="242"/>
      <c r="L121" s="242"/>
    </row>
    <row r="122" spans="1:13" ht="14.25" hidden="1" customHeight="1">
      <c r="A122" s="83"/>
      <c r="B122" s="161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42"/>
      <c r="G122" s="242"/>
      <c r="H122" s="242"/>
      <c r="I122" s="242"/>
      <c r="J122" s="242"/>
      <c r="L122" s="242"/>
    </row>
    <row r="123" spans="1:13" ht="14.25" hidden="1" customHeight="1">
      <c r="A123" s="83"/>
      <c r="B123" s="161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42"/>
      <c r="G123" s="242"/>
      <c r="H123" s="242"/>
      <c r="I123" s="242"/>
      <c r="J123" s="242"/>
      <c r="L123" s="242"/>
    </row>
    <row r="124" spans="1:13" ht="14.25" hidden="1" customHeight="1">
      <c r="A124" s="83"/>
      <c r="B124" s="161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42"/>
      <c r="G124" s="242"/>
      <c r="H124" s="242"/>
      <c r="I124" s="242"/>
      <c r="J124" s="242"/>
      <c r="L124" s="242"/>
    </row>
    <row r="125" spans="1:13" ht="14.25" hidden="1" customHeight="1">
      <c r="A125" s="60"/>
      <c r="B125" s="161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4"/>
      <c r="G125" s="242"/>
      <c r="H125" s="54"/>
      <c r="I125" s="242"/>
      <c r="J125" s="242"/>
      <c r="L125" s="242"/>
    </row>
    <row r="126" spans="1:13" ht="14.25" hidden="1" customHeight="1">
      <c r="A126" s="60"/>
      <c r="B126" s="161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42"/>
      <c r="I126" s="242"/>
      <c r="J126" s="242"/>
      <c r="K126" s="54"/>
      <c r="L126" s="54"/>
      <c r="M126" s="54"/>
    </row>
    <row r="127" spans="1:13" ht="14.25" hidden="1" customHeight="1">
      <c r="A127" s="60"/>
      <c r="B127" s="161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42"/>
      <c r="I127" s="242"/>
      <c r="J127" s="242"/>
    </row>
    <row r="128" spans="1:13" ht="14.25" hidden="1" customHeight="1">
      <c r="A128" s="60"/>
      <c r="B128" s="286" t="s">
        <v>5</v>
      </c>
      <c r="C128" s="79">
        <f>AVERAGE(C116:C127)</f>
        <v>87.096591842075782</v>
      </c>
      <c r="D128" s="79">
        <f>AVERAGE(D116:D127)</f>
        <v>0.25282660435190607</v>
      </c>
      <c r="E128" s="205">
        <f>AVERAGE(E116:E127)</f>
        <v>4.9155888496564835</v>
      </c>
      <c r="G128" s="54"/>
      <c r="H128" s="54"/>
      <c r="I128" s="54"/>
      <c r="J128" s="54"/>
    </row>
    <row r="129" spans="1:11" ht="15" hidden="1" customHeight="1">
      <c r="A129" s="293">
        <v>2011</v>
      </c>
      <c r="B129" s="294"/>
      <c r="C129" s="295"/>
      <c r="D129" s="296"/>
      <c r="E129" s="297"/>
    </row>
    <row r="130" spans="1:11" ht="15" hidden="1" customHeight="1">
      <c r="A130" s="298"/>
      <c r="B130" s="161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42"/>
      <c r="G130" s="242"/>
      <c r="H130" s="242"/>
      <c r="I130" s="242"/>
      <c r="J130" s="242"/>
      <c r="K130" s="242"/>
    </row>
    <row r="131" spans="1:11" ht="15" hidden="1" customHeight="1">
      <c r="A131" s="298"/>
      <c r="B131" s="161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42"/>
      <c r="G131" s="242"/>
      <c r="H131" s="242"/>
      <c r="I131" s="242"/>
      <c r="J131" s="242"/>
      <c r="K131" s="242"/>
    </row>
    <row r="132" spans="1:11" ht="15" hidden="1" customHeight="1">
      <c r="A132" s="298"/>
      <c r="B132" s="161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8"/>
      <c r="B133" s="161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8"/>
      <c r="B134" s="161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8"/>
      <c r="B135" s="161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8"/>
      <c r="B136" s="161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8"/>
      <c r="B137" s="161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8"/>
      <c r="B138" s="161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8"/>
      <c r="B139" s="161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8"/>
      <c r="B140" s="161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8"/>
      <c r="B141" s="161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4"/>
    </row>
    <row r="142" spans="1:11" ht="15" hidden="1" customHeight="1">
      <c r="A142" s="298"/>
      <c r="B142" s="286" t="s">
        <v>5</v>
      </c>
      <c r="C142" s="79">
        <f>AVERAGE(C130:C141)</f>
        <v>91.456294645974211</v>
      </c>
      <c r="D142" s="79">
        <f>AVERAGE(D130:D141)</f>
        <v>0.59737262712665762</v>
      </c>
      <c r="E142" s="205">
        <f>AVERAGE(E130:E141)</f>
        <v>5.0000429708303678</v>
      </c>
      <c r="G142" s="54"/>
      <c r="H142" s="50"/>
      <c r="I142" s="50"/>
    </row>
    <row r="143" spans="1:11" ht="15" hidden="1" customHeight="1">
      <c r="A143" s="293">
        <v>2012</v>
      </c>
      <c r="B143" s="161"/>
      <c r="C143" s="41"/>
      <c r="D143" s="40"/>
      <c r="E143" s="40"/>
      <c r="G143" s="54"/>
      <c r="H143" s="50"/>
      <c r="I143" s="50"/>
    </row>
    <row r="144" spans="1:11" ht="15" hidden="1" customHeight="1">
      <c r="A144" s="298"/>
      <c r="B144" s="161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4"/>
      <c r="H144" s="50"/>
      <c r="I144" s="50"/>
      <c r="J144" s="50"/>
    </row>
    <row r="145" spans="1:13" ht="15" hidden="1" customHeight="1">
      <c r="A145" s="298"/>
      <c r="B145" s="161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4"/>
      <c r="H145" s="50"/>
      <c r="I145" s="50"/>
      <c r="J145" s="50"/>
    </row>
    <row r="146" spans="1:13" ht="15" hidden="1" customHeight="1">
      <c r="A146" s="298"/>
      <c r="B146" s="161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4"/>
      <c r="H146" s="50"/>
      <c r="I146" s="50"/>
      <c r="J146" s="50"/>
      <c r="K146" s="54"/>
      <c r="M146" s="54"/>
    </row>
    <row r="147" spans="1:13" ht="15" hidden="1" customHeight="1">
      <c r="A147" s="298"/>
      <c r="B147" s="161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4"/>
      <c r="H147" s="50"/>
      <c r="I147" s="50"/>
      <c r="J147" s="50"/>
    </row>
    <row r="148" spans="1:13" ht="15" hidden="1" customHeight="1">
      <c r="A148" s="298"/>
      <c r="B148" s="161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4"/>
      <c r="H148" s="50"/>
      <c r="I148" s="50"/>
      <c r="J148" s="50"/>
    </row>
    <row r="149" spans="1:13" ht="15" hidden="1" customHeight="1">
      <c r="A149" s="298"/>
      <c r="B149" s="161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4"/>
      <c r="H149" s="54"/>
      <c r="I149" s="50"/>
      <c r="J149" s="50"/>
    </row>
    <row r="150" spans="1:13" ht="15" hidden="1" customHeight="1">
      <c r="A150" s="298"/>
      <c r="B150" s="161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4"/>
      <c r="H150" s="54"/>
      <c r="I150" s="50"/>
      <c r="J150" s="50"/>
    </row>
    <row r="151" spans="1:13" ht="15" hidden="1" customHeight="1">
      <c r="A151" s="298"/>
      <c r="B151" s="161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4"/>
      <c r="H151" s="54"/>
      <c r="I151" s="50"/>
      <c r="J151" s="50"/>
    </row>
    <row r="152" spans="1:13" ht="15" hidden="1" customHeight="1">
      <c r="A152" s="298"/>
      <c r="B152" s="161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4"/>
      <c r="I152" s="50"/>
      <c r="J152" s="50"/>
    </row>
    <row r="153" spans="1:13" ht="15" hidden="1" customHeight="1">
      <c r="A153" s="298"/>
      <c r="B153" s="161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4"/>
      <c r="J153" s="54"/>
    </row>
    <row r="154" spans="1:13" ht="15" hidden="1" customHeight="1">
      <c r="A154" s="298"/>
      <c r="B154" s="161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4"/>
    </row>
    <row r="155" spans="1:13" ht="15" hidden="1" customHeight="1">
      <c r="A155" s="298"/>
      <c r="B155" s="286" t="s">
        <v>18</v>
      </c>
      <c r="C155" s="79">
        <v>100</v>
      </c>
      <c r="D155" s="79">
        <f t="shared" si="20"/>
        <v>-0.29982335434924323</v>
      </c>
      <c r="E155" s="205">
        <f t="shared" si="19"/>
        <v>6.3828709502422782</v>
      </c>
      <c r="G155" s="54"/>
    </row>
    <row r="156" spans="1:13" ht="15" hidden="1" customHeight="1">
      <c r="A156" s="298"/>
      <c r="B156" s="161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4"/>
      <c r="H156" s="50"/>
      <c r="I156" s="50"/>
    </row>
    <row r="157" spans="1:13" ht="15" hidden="1" customHeight="1">
      <c r="A157" s="299">
        <v>2013</v>
      </c>
      <c r="B157" s="161"/>
      <c r="C157" s="41"/>
      <c r="D157" s="40"/>
      <c r="E157" s="40"/>
      <c r="G157" s="54"/>
      <c r="H157" s="50"/>
      <c r="I157" s="50"/>
      <c r="K157" s="54"/>
    </row>
    <row r="158" spans="1:13" ht="15" hidden="1" customHeight="1">
      <c r="A158" s="299"/>
      <c r="B158" s="161" t="s">
        <v>7</v>
      </c>
      <c r="C158" s="41">
        <v>100.94361361032701</v>
      </c>
      <c r="D158" s="40">
        <v>0.94361361032684299</v>
      </c>
      <c r="E158" s="40">
        <v>6.1983445792762</v>
      </c>
      <c r="G158" s="54"/>
      <c r="H158" s="50"/>
      <c r="I158" s="50"/>
      <c r="J158" s="50"/>
      <c r="K158" s="54"/>
    </row>
    <row r="159" spans="1:13" ht="15" hidden="1" customHeight="1">
      <c r="A159" s="299"/>
      <c r="B159" s="161" t="s">
        <v>8</v>
      </c>
      <c r="C159" s="41">
        <v>101.355726290109</v>
      </c>
      <c r="D159" s="40">
        <v>0.408260280212835</v>
      </c>
      <c r="E159" s="40">
        <v>5.8243289287110303</v>
      </c>
      <c r="G159" s="54"/>
      <c r="H159" s="50"/>
      <c r="I159" s="50"/>
      <c r="J159" s="50"/>
      <c r="K159" s="54"/>
    </row>
    <row r="160" spans="1:13" ht="15" hidden="1" customHeight="1">
      <c r="A160" s="300"/>
      <c r="B160" s="161" t="s">
        <v>9</v>
      </c>
      <c r="C160" s="41">
        <v>101.92051970409101</v>
      </c>
      <c r="D160" s="40">
        <v>0.55723878132460902</v>
      </c>
      <c r="E160" s="40">
        <v>5.8758146610926802</v>
      </c>
      <c r="G160" s="54"/>
      <c r="H160" s="50"/>
      <c r="I160" s="50"/>
      <c r="J160" s="50"/>
      <c r="K160" s="54"/>
    </row>
    <row r="161" spans="1:11" ht="15" hidden="1" customHeight="1">
      <c r="A161" s="300"/>
      <c r="B161" s="161" t="s">
        <v>10</v>
      </c>
      <c r="C161" s="41">
        <v>102.25176501405799</v>
      </c>
      <c r="D161" s="40">
        <v>0.32500355269875503</v>
      </c>
      <c r="E161" s="40">
        <v>5.8595253209021898</v>
      </c>
      <c r="G161" s="54"/>
      <c r="H161" s="50"/>
      <c r="I161" s="50"/>
      <c r="J161" s="50"/>
      <c r="K161" s="54"/>
    </row>
    <row r="162" spans="1:11" ht="15" hidden="1" customHeight="1">
      <c r="A162" s="300"/>
      <c r="B162" s="161" t="s">
        <v>11</v>
      </c>
      <c r="C162" s="41">
        <v>102.399483334481</v>
      </c>
      <c r="D162" s="40">
        <v>0.144465301309915</v>
      </c>
      <c r="E162" s="40">
        <v>5.7501992826460802</v>
      </c>
      <c r="G162" s="54"/>
      <c r="H162" s="50"/>
      <c r="I162" s="50"/>
      <c r="J162" s="50"/>
      <c r="K162" s="54"/>
    </row>
    <row r="163" spans="1:11" ht="15.5" hidden="1">
      <c r="A163" s="298"/>
      <c r="B163" s="161" t="s">
        <v>19</v>
      </c>
      <c r="C163" s="41">
        <v>102.654230611209</v>
      </c>
      <c r="D163" s="40">
        <v>0.24877789265429501</v>
      </c>
      <c r="E163" s="40">
        <v>6.2433599154282602</v>
      </c>
      <c r="G163" s="54"/>
      <c r="H163" s="50"/>
      <c r="I163" s="50"/>
      <c r="J163" s="50"/>
      <c r="K163" s="54"/>
    </row>
    <row r="164" spans="1:11" ht="15.5" hidden="1">
      <c r="A164" s="298"/>
      <c r="B164" s="161" t="s">
        <v>20</v>
      </c>
      <c r="C164" s="41">
        <v>103.366370423635</v>
      </c>
      <c r="D164" s="40">
        <v>0.69372670584144602</v>
      </c>
      <c r="E164" s="40">
        <v>5.89172650053791</v>
      </c>
      <c r="G164" s="54"/>
      <c r="H164" s="50"/>
      <c r="I164" s="50"/>
      <c r="J164" s="50"/>
    </row>
    <row r="165" spans="1:11" ht="15.5" hidden="1">
      <c r="A165" s="298"/>
      <c r="B165" s="161" t="s">
        <v>14</v>
      </c>
      <c r="C165" s="41">
        <v>103.77199658360399</v>
      </c>
      <c r="D165" s="40">
        <v>0.39241598433494801</v>
      </c>
      <c r="E165" s="40">
        <v>6.0279787530936098</v>
      </c>
      <c r="G165" s="54"/>
      <c r="H165" s="50"/>
      <c r="I165" s="50"/>
      <c r="J165" s="50"/>
    </row>
    <row r="166" spans="1:11" ht="15.5" hidden="1">
      <c r="A166" s="298"/>
      <c r="B166" s="161" t="s">
        <v>15</v>
      </c>
      <c r="C166" s="41">
        <v>104.069828647932</v>
      </c>
      <c r="D166" s="40">
        <v>0.28700620025909901</v>
      </c>
      <c r="E166" s="40">
        <v>5.4437898104215501</v>
      </c>
      <c r="F166" s="54"/>
      <c r="G166" s="54"/>
      <c r="H166" s="50"/>
      <c r="I166" s="50"/>
      <c r="J166" s="50"/>
      <c r="K166" s="54"/>
    </row>
    <row r="167" spans="1:11" ht="15.5" hidden="1">
      <c r="A167" s="298"/>
      <c r="B167" s="161" t="s">
        <v>16</v>
      </c>
      <c r="C167" s="41">
        <v>104.475897454947</v>
      </c>
      <c r="D167" s="40">
        <v>0.39018879178629501</v>
      </c>
      <c r="E167" s="40">
        <v>4.8702395780138703</v>
      </c>
      <c r="G167" s="54"/>
      <c r="H167" s="50"/>
      <c r="I167" s="50"/>
      <c r="J167" s="54"/>
    </row>
    <row r="168" spans="1:11" ht="15.5" hidden="1">
      <c r="A168" s="298"/>
      <c r="B168" s="161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8"/>
      <c r="B169" s="161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8"/>
      <c r="B170" s="183" t="s">
        <v>5</v>
      </c>
      <c r="C170" s="79">
        <f>AVERAGE(C158:C169)</f>
        <v>103.07071074007523</v>
      </c>
      <c r="D170" s="205">
        <f>AVERAGE(D158:D169)</f>
        <v>0.39797804616161425</v>
      </c>
      <c r="E170" s="205">
        <f>AVERAGE(E158:E169)</f>
        <v>5.6095998883537774</v>
      </c>
      <c r="H170" s="50"/>
      <c r="I170" s="50"/>
    </row>
    <row r="171" spans="1:11" ht="15.5" hidden="1">
      <c r="A171" s="298"/>
      <c r="B171" s="161"/>
      <c r="C171" s="41"/>
      <c r="D171" s="40"/>
      <c r="E171" s="40"/>
      <c r="I171" s="50"/>
    </row>
    <row r="172" spans="1:11" ht="15.5" hidden="1">
      <c r="A172" s="293">
        <v>2014</v>
      </c>
      <c r="B172" s="161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5"/>
      <c r="B173" s="161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61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61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61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301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301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301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5"/>
      <c r="B180" s="301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5"/>
      <c r="B181" s="301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5"/>
      <c r="B182" s="301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5"/>
      <c r="B183" s="161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5"/>
      <c r="B184" s="183" t="s">
        <v>5</v>
      </c>
      <c r="C184" s="77">
        <f>AVERAGE(C172:C183)</f>
        <v>108.58516864329698</v>
      </c>
      <c r="D184" s="205">
        <v>0.37872945163091898</v>
      </c>
      <c r="E184" s="78">
        <v>5.3519949813525898</v>
      </c>
    </row>
    <row r="185" spans="1:9" hidden="1">
      <c r="B185" s="105"/>
      <c r="C185" s="108"/>
      <c r="D185" s="108"/>
      <c r="E185" s="108"/>
    </row>
    <row r="186" spans="1:9" ht="15.5" hidden="1">
      <c r="A186" s="293">
        <v>2015</v>
      </c>
      <c r="B186" s="301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61" t="s">
        <v>8</v>
      </c>
      <c r="C187" s="50">
        <v>110.415206179718</v>
      </c>
      <c r="D187" s="40">
        <v>-0.18177915578496601</v>
      </c>
      <c r="E187" s="40">
        <v>3.5641321752214301</v>
      </c>
      <c r="G187" s="54"/>
    </row>
    <row r="188" spans="1:9" hidden="1">
      <c r="B188" s="161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301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61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301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61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301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61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301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61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301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3" t="s">
        <v>5</v>
      </c>
      <c r="C198" s="78">
        <f>AVERAGE(C186:C197)</f>
        <v>112.2705659719075</v>
      </c>
      <c r="D198" s="77">
        <f>AVERAGE(D186:D197)</f>
        <v>0.30202103153039411</v>
      </c>
      <c r="E198" s="205">
        <f>AVERAGE(E186:E197)</f>
        <v>3.3952884687451692</v>
      </c>
    </row>
    <row r="199" spans="1:7" hidden="1">
      <c r="B199" s="302"/>
      <c r="C199" s="111"/>
      <c r="E199" s="221"/>
    </row>
    <row r="200" spans="1:7" ht="15.5" hidden="1">
      <c r="A200" s="293">
        <v>2016</v>
      </c>
      <c r="B200" s="161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61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61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61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61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61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61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61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61" t="s">
        <v>15</v>
      </c>
      <c r="C208" s="52">
        <v>121.014544917053</v>
      </c>
      <c r="D208" s="50">
        <v>0.20358241187155099</v>
      </c>
      <c r="E208" s="40">
        <v>6.8989137910781402</v>
      </c>
      <c r="F208" s="54"/>
    </row>
    <row r="209" spans="1:7" hidden="1">
      <c r="B209" s="301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301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61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3" t="s">
        <v>5</v>
      </c>
      <c r="C212" s="78">
        <f>AVERAGE(C200:C211)</f>
        <v>119.82312167346508</v>
      </c>
      <c r="D212" s="77">
        <f>AVERAGE(D200:D211)</f>
        <v>0.59031846725779702</v>
      </c>
      <c r="E212" s="205">
        <f>AVERAGE(E200:E211)</f>
        <v>6.7223324811833232</v>
      </c>
    </row>
    <row r="213" spans="1:7" hidden="1">
      <c r="B213" s="183"/>
      <c r="C213" s="78"/>
      <c r="D213" s="77"/>
      <c r="E213" s="205"/>
    </row>
    <row r="214" spans="1:7" ht="15.5" hidden="1">
      <c r="A214" s="293">
        <v>2017</v>
      </c>
      <c r="B214" s="161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61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61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61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61" t="s">
        <v>11</v>
      </c>
      <c r="C218" s="50">
        <v>126.92061331762</v>
      </c>
      <c r="D218" s="40">
        <v>0.12425553063629</v>
      </c>
      <c r="E218" s="40">
        <v>6.2802375132226</v>
      </c>
      <c r="G218" s="303"/>
    </row>
    <row r="219" spans="1:7" hidden="1">
      <c r="B219" s="161" t="s">
        <v>19</v>
      </c>
      <c r="C219" s="50">
        <v>127.095652703716</v>
      </c>
      <c r="D219" s="40">
        <v>0.13791249626112301</v>
      </c>
      <c r="E219" s="40">
        <v>6.0822446757260904</v>
      </c>
      <c r="G219" s="303"/>
    </row>
    <row r="220" spans="1:7" hidden="1">
      <c r="B220" s="161" t="s">
        <v>20</v>
      </c>
      <c r="C220" s="50">
        <v>127.146439944094</v>
      </c>
      <c r="D220" s="304">
        <v>3.9959856452867398E-2</v>
      </c>
      <c r="E220" s="40">
        <v>5.4496027893920598</v>
      </c>
      <c r="F220" s="54"/>
    </row>
    <row r="221" spans="1:7" hidden="1">
      <c r="B221" s="161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61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61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61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61" t="s">
        <v>18</v>
      </c>
      <c r="C225" s="52">
        <v>128.42677889896899</v>
      </c>
      <c r="D225" s="40">
        <v>0.15510647567626301</v>
      </c>
      <c r="E225" s="40">
        <v>5.1673890932833304</v>
      </c>
      <c r="F225" s="54"/>
    </row>
    <row r="226" spans="1:9" hidden="1">
      <c r="B226" s="183" t="s">
        <v>5</v>
      </c>
      <c r="C226" s="78">
        <f>AVERAGE(C214:C225)</f>
        <v>127.18897476872741</v>
      </c>
      <c r="D226" s="78">
        <f>AVERAGE(D214:D225)</f>
        <v>0.42428123574449811</v>
      </c>
      <c r="E226" s="78">
        <f>AVERAGE(E214:E225)</f>
        <v>6.1619734249870506</v>
      </c>
    </row>
    <row r="227" spans="1:9" hidden="1">
      <c r="B227" s="302"/>
      <c r="C227" s="305"/>
      <c r="D227" s="27"/>
      <c r="E227" s="111"/>
      <c r="G227" s="54"/>
    </row>
    <row r="228" spans="1:9" ht="13" hidden="1">
      <c r="A228" s="224">
        <v>2018</v>
      </c>
      <c r="B228" s="161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61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61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61" t="s">
        <v>10</v>
      </c>
      <c r="C231" s="50">
        <v>131.302356289165</v>
      </c>
      <c r="D231" s="40">
        <v>0.32447419522981102</v>
      </c>
      <c r="E231" s="52">
        <v>3.5808946177371999</v>
      </c>
      <c r="F231" s="54"/>
      <c r="G231" s="54"/>
      <c r="H231" s="54"/>
      <c r="I231" s="54"/>
    </row>
    <row r="232" spans="1:9" hidden="1">
      <c r="B232" s="161" t="s">
        <v>11</v>
      </c>
      <c r="C232" s="50">
        <v>131.797387843531</v>
      </c>
      <c r="D232" s="40">
        <v>0.37701650477333698</v>
      </c>
      <c r="E232" s="52">
        <v>3.8423817837272498</v>
      </c>
      <c r="F232" s="54"/>
      <c r="G232" s="54"/>
    </row>
    <row r="233" spans="1:9" hidden="1">
      <c r="B233" s="161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61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61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61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4"/>
      <c r="H236" s="54"/>
    </row>
    <row r="237" spans="1:9" hidden="1">
      <c r="B237" s="161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61" t="s">
        <v>17</v>
      </c>
      <c r="C238" s="52">
        <v>135.35158097517601</v>
      </c>
      <c r="D238" s="52">
        <v>0.67812817295266803</v>
      </c>
      <c r="E238" s="52">
        <v>5.5554933358893699</v>
      </c>
      <c r="F238" s="54"/>
      <c r="G238" s="54"/>
      <c r="H238" s="54"/>
    </row>
    <row r="239" spans="1:9" hidden="1">
      <c r="A239" s="108"/>
      <c r="B239" s="161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8"/>
      <c r="B240" s="183" t="s">
        <v>5</v>
      </c>
      <c r="C240" s="78">
        <f>AVERAGE(C228:C239)</f>
        <v>132.64740178821665</v>
      </c>
      <c r="D240" s="205">
        <f>AVERAGE(D228:D239)</f>
        <v>0.42035632232274733</v>
      </c>
      <c r="E240" s="205">
        <f>AVERAGE(E228:E239)</f>
        <v>4.2877809123993664</v>
      </c>
      <c r="F240" s="50"/>
    </row>
    <row r="241" spans="1:9" hidden="1">
      <c r="B241" s="161"/>
      <c r="C241" s="52"/>
      <c r="D241" s="40"/>
      <c r="E241" s="40"/>
      <c r="F241" s="50"/>
      <c r="G241" s="54"/>
    </row>
    <row r="242" spans="1:9" ht="13" hidden="1">
      <c r="A242" s="224">
        <v>2019</v>
      </c>
      <c r="B242" s="161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61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4"/>
    </row>
    <row r="244" spans="1:9" hidden="1">
      <c r="B244" s="161" t="s">
        <v>9</v>
      </c>
      <c r="C244" s="52">
        <v>136.76394414482601</v>
      </c>
      <c r="D244" s="50">
        <v>0.19071676470878199</v>
      </c>
      <c r="E244" s="40">
        <v>4.4975213923691797</v>
      </c>
      <c r="H244" s="54"/>
      <c r="I244" s="54"/>
    </row>
    <row r="245" spans="1:9" hidden="1">
      <c r="B245" s="161" t="s">
        <v>10</v>
      </c>
      <c r="C245" s="52">
        <v>137.24925661824</v>
      </c>
      <c r="D245" s="40">
        <v>0.35485410752711699</v>
      </c>
      <c r="E245" s="40">
        <v>4.5029590869654799</v>
      </c>
      <c r="G245" s="54"/>
    </row>
    <row r="246" spans="1:9" hidden="1">
      <c r="B246" s="161" t="s">
        <v>11</v>
      </c>
      <c r="C246" s="52">
        <v>137.16919168316701</v>
      </c>
      <c r="D246" s="40">
        <v>-5.8335423481452202E-2</v>
      </c>
      <c r="E246" s="40">
        <v>4.07580448105168</v>
      </c>
      <c r="F246" s="54"/>
      <c r="H246" s="54"/>
    </row>
    <row r="247" spans="1:9" hidden="1">
      <c r="B247" s="161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61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61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61" t="s">
        <v>21</v>
      </c>
      <c r="C250" s="52">
        <v>138.233589806617</v>
      </c>
      <c r="D250" s="40">
        <v>0.320455563263849</v>
      </c>
      <c r="E250" s="52">
        <v>3.25895546061632</v>
      </c>
      <c r="F250" s="54"/>
    </row>
    <row r="251" spans="1:9" hidden="1">
      <c r="B251" s="161" t="s">
        <v>16</v>
      </c>
      <c r="C251" s="52">
        <v>138.49368635462301</v>
      </c>
      <c r="D251" s="40">
        <v>0.18815726942334299</v>
      </c>
      <c r="E251" s="52">
        <v>3.0153102423883502</v>
      </c>
      <c r="F251" s="54"/>
    </row>
    <row r="252" spans="1:9" hidden="1">
      <c r="B252" s="161" t="s">
        <v>17</v>
      </c>
      <c r="C252" s="52">
        <v>138.681976535356</v>
      </c>
      <c r="D252" s="40">
        <v>0.13595578664163099</v>
      </c>
      <c r="E252" s="40">
        <v>2.4605516508823202</v>
      </c>
      <c r="F252" s="54"/>
      <c r="H252" s="54"/>
    </row>
    <row r="253" spans="1:9" hidden="1">
      <c r="B253" s="161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3" t="s">
        <v>5</v>
      </c>
      <c r="C254" s="78">
        <f>AVERAGE(C242:C253)</f>
        <v>137.58595982393282</v>
      </c>
      <c r="D254" s="205">
        <f>AVERAGE(D242:D253)</f>
        <v>0.21365533658870192</v>
      </c>
      <c r="E254" s="205">
        <f>AVERAGE(E242:E253)</f>
        <v>3.7297788673901517</v>
      </c>
      <c r="G254" s="54"/>
    </row>
    <row r="255" spans="1:9" hidden="1">
      <c r="B255" s="302"/>
      <c r="C255" s="111"/>
      <c r="D255" s="27"/>
      <c r="E255" s="221"/>
    </row>
    <row r="256" spans="1:9" ht="13" hidden="1">
      <c r="A256" s="224">
        <v>2020</v>
      </c>
      <c r="B256" s="161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61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61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61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61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61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61" t="s">
        <v>20</v>
      </c>
      <c r="C262" s="52">
        <v>140.52958317743901</v>
      </c>
      <c r="D262" s="40">
        <v>0.180154855188803</v>
      </c>
      <c r="E262" s="52">
        <v>2.0868094370267398</v>
      </c>
      <c r="F262" s="105"/>
      <c r="G262" s="50"/>
    </row>
    <row r="263" spans="1:7" hidden="1">
      <c r="B263" s="161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61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61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61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61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3" t="s">
        <v>5</v>
      </c>
      <c r="C268" s="77">
        <f>AVERAGE(C256:C267)</f>
        <v>140.62484693291665</v>
      </c>
      <c r="D268" s="205">
        <f>AVERAGE(D256:D267)</f>
        <v>0.19490612934893056</v>
      </c>
      <c r="E268" s="205">
        <f>AVERAGE(E256:E267)</f>
        <v>2.2084454189021505</v>
      </c>
      <c r="G268" s="50"/>
    </row>
    <row r="269" spans="1:7">
      <c r="A269" s="330"/>
      <c r="B269" s="331"/>
      <c r="C269" s="332"/>
      <c r="D269" s="333"/>
      <c r="E269" s="334"/>
      <c r="G269" s="50"/>
    </row>
    <row r="270" spans="1:7" ht="13">
      <c r="A270" s="335">
        <v>2021</v>
      </c>
      <c r="B270" s="161" t="s">
        <v>7</v>
      </c>
      <c r="C270" s="40">
        <v>143.130618087698</v>
      </c>
      <c r="D270" s="40">
        <v>0.94974876684943899</v>
      </c>
      <c r="E270" s="336">
        <v>2.67571869548485</v>
      </c>
      <c r="G270" s="50"/>
    </row>
    <row r="271" spans="1:7">
      <c r="A271" s="337"/>
      <c r="B271" s="161" t="s">
        <v>8</v>
      </c>
      <c r="C271" s="41">
        <v>143.662787890978</v>
      </c>
      <c r="D271" s="40">
        <v>0.37180710206537498</v>
      </c>
      <c r="E271" s="338">
        <v>2.7276458565320101</v>
      </c>
      <c r="G271" s="50"/>
    </row>
    <row r="272" spans="1:7">
      <c r="A272" s="337"/>
      <c r="B272" s="161" t="s">
        <v>9</v>
      </c>
      <c r="C272" s="50">
        <v>144.36903289237901</v>
      </c>
      <c r="D272" s="40">
        <v>0.491599120251479</v>
      </c>
      <c r="E272" s="338">
        <v>3.1325787630817699</v>
      </c>
      <c r="G272" s="54"/>
    </row>
    <row r="273" spans="1:9">
      <c r="A273" s="337"/>
      <c r="B273" s="161" t="s">
        <v>10</v>
      </c>
      <c r="C273" s="50">
        <v>144.89027477333499</v>
      </c>
      <c r="D273" s="40">
        <v>0.36104825980585498</v>
      </c>
      <c r="E273" s="338">
        <v>3.8606967831410901</v>
      </c>
    </row>
    <row r="274" spans="1:9">
      <c r="A274" s="337"/>
      <c r="B274" s="161" t="s">
        <v>11</v>
      </c>
      <c r="C274" s="50">
        <v>145.27175157304001</v>
      </c>
      <c r="D274" s="40">
        <v>0.263286683873105</v>
      </c>
      <c r="E274" s="338">
        <v>3.7692715155389198</v>
      </c>
    </row>
    <row r="275" spans="1:9">
      <c r="A275" s="337"/>
      <c r="B275" s="161" t="s">
        <v>19</v>
      </c>
      <c r="C275" s="50">
        <v>145.967647972663</v>
      </c>
      <c r="D275" s="40">
        <v>0.47903077651889697</v>
      </c>
      <c r="E275" s="338">
        <v>4.0568202588728504</v>
      </c>
    </row>
    <row r="276" spans="1:9">
      <c r="A276" s="337"/>
      <c r="B276" s="161" t="s">
        <v>20</v>
      </c>
      <c r="C276" s="50">
        <v>146.20482772729801</v>
      </c>
      <c r="D276" s="40">
        <v>0.162487892303048</v>
      </c>
      <c r="E276" s="338">
        <v>4.0384696385909997</v>
      </c>
    </row>
    <row r="277" spans="1:9">
      <c r="A277" s="337"/>
      <c r="B277" s="161" t="s">
        <v>14</v>
      </c>
      <c r="C277" s="50">
        <v>145.98331527427001</v>
      </c>
      <c r="D277" s="40">
        <v>-0.151508302749889</v>
      </c>
      <c r="E277" s="338">
        <v>3.4454141503840199</v>
      </c>
    </row>
    <row r="278" spans="1:9">
      <c r="A278" s="337"/>
      <c r="B278" s="301" t="s">
        <v>15</v>
      </c>
      <c r="C278" s="52">
        <v>146.49166472975301</v>
      </c>
      <c r="D278" s="52">
        <v>0.34822435326114498</v>
      </c>
      <c r="E278" s="336">
        <v>3.4739483876016002</v>
      </c>
      <c r="F278" s="54"/>
      <c r="G278" s="54"/>
      <c r="H278" s="54"/>
    </row>
    <row r="279" spans="1:9">
      <c r="A279" s="337"/>
      <c r="B279" s="301" t="s">
        <v>16</v>
      </c>
      <c r="C279" s="50">
        <v>146.76341792711099</v>
      </c>
      <c r="D279" s="40">
        <v>0.18550761769167001</v>
      </c>
      <c r="E279" s="336">
        <v>3.61216507535116</v>
      </c>
    </row>
    <row r="280" spans="1:9">
      <c r="A280" s="337"/>
      <c r="B280" s="301" t="s">
        <v>17</v>
      </c>
      <c r="C280" s="50">
        <v>147.59747597885999</v>
      </c>
      <c r="D280" s="40">
        <v>0.56830105453377699</v>
      </c>
      <c r="E280" s="336">
        <v>4.09479406827076</v>
      </c>
    </row>
    <row r="281" spans="1:9">
      <c r="A281" s="337"/>
      <c r="B281" s="161" t="s">
        <v>18</v>
      </c>
      <c r="C281" s="50">
        <v>148.17884688068665</v>
      </c>
      <c r="D281" s="40">
        <v>0.39388946048765661</v>
      </c>
      <c r="E281" s="338">
        <v>4.494422606334993</v>
      </c>
    </row>
    <row r="282" spans="1:9">
      <c r="A282" s="337"/>
      <c r="B282" s="183" t="s">
        <v>5</v>
      </c>
      <c r="C282" s="77">
        <f>AVERAGE(C270:C281)</f>
        <v>145.70930514233933</v>
      </c>
      <c r="D282" s="205">
        <f>AVERAGE(D270:D281)</f>
        <v>0.36861856540762977</v>
      </c>
      <c r="E282" s="339">
        <f>AVERAGE(E270:E281)</f>
        <v>3.6151621499320847</v>
      </c>
      <c r="F282" s="242"/>
    </row>
    <row r="283" spans="1:9" ht="13">
      <c r="A283" s="335">
        <v>2022</v>
      </c>
      <c r="B283" s="161" t="s">
        <v>7</v>
      </c>
      <c r="C283" s="50">
        <v>149.74055807946507</v>
      </c>
      <c r="D283" s="40">
        <f>C283/C281*100-100</f>
        <v>1.0539366661666065</v>
      </c>
      <c r="E283" s="338">
        <f>C283/C270*100-100</f>
        <v>4.6181174091745305</v>
      </c>
      <c r="F283" s="242"/>
    </row>
    <row r="284" spans="1:9">
      <c r="A284" s="337"/>
      <c r="B284" s="161" t="s">
        <v>8</v>
      </c>
      <c r="C284" s="50">
        <v>150.06979985168735</v>
      </c>
      <c r="D284" s="40">
        <v>0.21987481310678447</v>
      </c>
      <c r="E284" s="338">
        <v>4.4597575021107616</v>
      </c>
      <c r="F284" s="242"/>
      <c r="H284" s="54"/>
    </row>
    <row r="285" spans="1:9">
      <c r="A285" s="337"/>
      <c r="B285" s="161" t="s">
        <v>9</v>
      </c>
      <c r="C285" s="52">
        <v>150.8736213762657</v>
      </c>
      <c r="D285" s="52">
        <v>0.53563176959838188</v>
      </c>
      <c r="E285" s="338">
        <v>4.5055288891043404</v>
      </c>
      <c r="F285" s="242"/>
    </row>
    <row r="286" spans="1:9">
      <c r="A286" s="337"/>
      <c r="B286" s="161" t="s">
        <v>10</v>
      </c>
      <c r="C286" s="52">
        <v>153.01044335317866</v>
      </c>
      <c r="D286" s="40">
        <v>1.4162992559076315</v>
      </c>
      <c r="E286" s="338">
        <v>5.6043572231101422</v>
      </c>
      <c r="F286" s="242"/>
      <c r="G286" s="283"/>
      <c r="H286" s="283"/>
      <c r="I286" s="283"/>
    </row>
    <row r="287" spans="1:9">
      <c r="A287" s="337"/>
      <c r="B287" s="161" t="s">
        <v>11</v>
      </c>
      <c r="C287" s="52">
        <v>153.14104360949182</v>
      </c>
      <c r="D287" s="40">
        <v>8.5353818635567791E-2</v>
      </c>
      <c r="E287" s="338">
        <v>5.4169457938250787</v>
      </c>
      <c r="F287" s="242"/>
      <c r="G287" s="366"/>
      <c r="H287" s="283"/>
      <c r="I287" s="283"/>
    </row>
    <row r="288" spans="1:9">
      <c r="A288" s="337"/>
      <c r="B288" s="161" t="s">
        <v>12</v>
      </c>
      <c r="C288" s="52">
        <v>154.70536065105995</v>
      </c>
      <c r="D288" s="40">
        <v>1.0214877766910888</v>
      </c>
      <c r="E288" s="338">
        <v>5.9860611579032508</v>
      </c>
      <c r="F288" s="242"/>
      <c r="G288" s="367"/>
    </row>
    <row r="289" spans="1:7">
      <c r="A289" s="337"/>
      <c r="B289" s="161" t="s">
        <v>13</v>
      </c>
      <c r="C289" s="50">
        <v>156.21544801467562</v>
      </c>
      <c r="D289" s="40">
        <v>0.9761053897942702</v>
      </c>
      <c r="E289" s="338">
        <v>6.8469834019769564</v>
      </c>
      <c r="F289" s="242"/>
      <c r="G289" s="367"/>
    </row>
    <row r="290" spans="1:7">
      <c r="A290" s="337"/>
      <c r="B290" s="161" t="s">
        <v>14</v>
      </c>
      <c r="C290" s="50">
        <v>156.66967357530143</v>
      </c>
      <c r="D290" s="40">
        <v>0.2907686572605428</v>
      </c>
      <c r="E290" s="338">
        <v>7.3202600454402216</v>
      </c>
      <c r="F290" s="242"/>
      <c r="G290" s="367"/>
    </row>
    <row r="291" spans="1:7">
      <c r="A291" s="337"/>
      <c r="B291" s="161" t="s">
        <v>15</v>
      </c>
      <c r="C291" s="52">
        <v>156.89355149251483</v>
      </c>
      <c r="D291" s="52">
        <v>0.14289805557410773</v>
      </c>
      <c r="E291" s="336">
        <v>7.1006680017946024</v>
      </c>
      <c r="F291" s="242"/>
      <c r="G291" s="367"/>
    </row>
    <row r="292" spans="1:7">
      <c r="A292" s="337"/>
      <c r="B292" s="161" t="s">
        <v>16</v>
      </c>
      <c r="C292" s="52">
        <v>157.14395338814001</v>
      </c>
      <c r="D292" s="52">
        <v>0.15959986452158148</v>
      </c>
      <c r="E292" s="336">
        <v>7.0729720032719285</v>
      </c>
      <c r="F292" s="242"/>
      <c r="G292" s="367"/>
    </row>
    <row r="293" spans="1:7">
      <c r="A293" s="337"/>
      <c r="B293" s="161" t="s">
        <v>17</v>
      </c>
      <c r="C293" s="40">
        <v>157.99331304150621</v>
      </c>
      <c r="D293" s="40">
        <v>0.54049782702637117</v>
      </c>
      <c r="E293" s="336">
        <v>7.0433704869961247</v>
      </c>
      <c r="F293" s="242"/>
      <c r="G293" s="367"/>
    </row>
    <row r="294" spans="1:7">
      <c r="A294" s="337"/>
      <c r="B294" s="301" t="s">
        <v>18</v>
      </c>
      <c r="C294" s="40">
        <v>158.40981004350786</v>
      </c>
      <c r="D294" s="50">
        <v>0.26361685439954385</v>
      </c>
      <c r="E294" s="336">
        <v>6.9044694152999853</v>
      </c>
      <c r="F294" s="242"/>
      <c r="G294" s="367"/>
    </row>
    <row r="295" spans="1:7">
      <c r="A295" s="337"/>
      <c r="B295" s="315" t="s">
        <v>5</v>
      </c>
      <c r="C295" s="205">
        <f>AVERAGE(C283:C294)</f>
        <v>154.57221470639954</v>
      </c>
      <c r="D295" s="78">
        <f t="shared" ref="D295:E295" si="21">AVERAGE(D283:D294)</f>
        <v>0.55883922905687322</v>
      </c>
      <c r="E295" s="339">
        <f t="shared" si="21"/>
        <v>6.0732909441673266</v>
      </c>
      <c r="F295" s="54"/>
      <c r="G295" s="367"/>
    </row>
    <row r="296" spans="1:7" ht="13">
      <c r="A296" s="340">
        <v>2023</v>
      </c>
      <c r="B296" s="161" t="s">
        <v>7</v>
      </c>
      <c r="C296" s="52">
        <v>160.21170162902055</v>
      </c>
      <c r="D296" s="52">
        <v>1.1374873721632639</v>
      </c>
      <c r="E296" s="338">
        <v>6.9928573018931814</v>
      </c>
      <c r="G296" s="367"/>
    </row>
    <row r="297" spans="1:7">
      <c r="A297" s="337"/>
      <c r="B297" s="161" t="s">
        <v>8</v>
      </c>
      <c r="C297" s="52">
        <v>160.84337729343315</v>
      </c>
      <c r="D297" s="52">
        <v>0.39427561032670155</v>
      </c>
      <c r="E297" s="338">
        <v>7.1790443196387344</v>
      </c>
      <c r="G297" s="367"/>
    </row>
    <row r="298" spans="1:7">
      <c r="A298" s="337"/>
      <c r="B298" s="161" t="s">
        <v>9</v>
      </c>
      <c r="C298" s="52">
        <v>161.74335852920842</v>
      </c>
      <c r="D298" s="52">
        <v>0.55953888243305983</v>
      </c>
      <c r="E298" s="338">
        <v>7.2045312187705406</v>
      </c>
      <c r="G298" s="367"/>
    </row>
    <row r="299" spans="1:7">
      <c r="A299" s="337"/>
      <c r="B299" s="161" t="s">
        <v>10</v>
      </c>
      <c r="C299" s="52">
        <v>162.36938210537767</v>
      </c>
      <c r="D299" s="52">
        <v>0.38704746943672319</v>
      </c>
      <c r="E299" s="338">
        <v>6.1165359351300594</v>
      </c>
      <c r="G299" s="367"/>
    </row>
    <row r="300" spans="1:7" ht="13" thickBot="1">
      <c r="A300" s="341"/>
      <c r="B300" s="342" t="s">
        <v>11</v>
      </c>
      <c r="C300" s="343">
        <v>162.77256508674827</v>
      </c>
      <c r="D300" s="343">
        <v>0.2483121978680316</v>
      </c>
      <c r="E300" s="344">
        <v>6.2893142492986556</v>
      </c>
    </row>
    <row r="301" spans="1:7">
      <c r="E301"/>
    </row>
  </sheetData>
  <mergeCells count="2">
    <mergeCell ref="A1:E1"/>
    <mergeCell ref="A2:B2"/>
  </mergeCells>
  <phoneticPr fontId="43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K107"/>
  <sheetViews>
    <sheetView zoomScaleNormal="100" workbookViewId="0">
      <pane xSplit="82" ySplit="3" topLeftCell="CX99" activePane="bottomRight" state="frozen"/>
      <selection pane="topRight"/>
      <selection pane="bottomLeft"/>
      <selection pane="bottomRight" activeCell="DL10" sqref="DL10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hidden="1" customWidth="1"/>
    <col min="102" max="102" width="6.453125" style="14" hidden="1" customWidth="1"/>
    <col min="103" max="103" width="7" style="14" bestFit="1" customWidth="1"/>
    <col min="104" max="104" width="6.6328125" style="14" bestFit="1" customWidth="1"/>
    <col min="105" max="105" width="6.08984375" style="14" bestFit="1" customWidth="1"/>
    <col min="106" max="106" width="7" style="14" bestFit="1" customWidth="1"/>
    <col min="107" max="107" width="6.81640625" style="14" bestFit="1" customWidth="1"/>
    <col min="108" max="108" width="6.54296875" style="14" bestFit="1" customWidth="1"/>
    <col min="109" max="109" width="6.90625" style="14" bestFit="1" customWidth="1"/>
    <col min="110" max="110" width="6.81640625" style="14" bestFit="1" customWidth="1"/>
    <col min="111" max="111" width="6.6328125" style="14" bestFit="1" customWidth="1"/>
    <col min="112" max="113" width="6.7265625" style="14" bestFit="1" customWidth="1"/>
    <col min="114" max="114" width="6.6328125" style="14" bestFit="1" customWidth="1"/>
    <col min="115" max="115" width="7" style="14" bestFit="1" customWidth="1"/>
    <col min="116" max="16384" width="8.81640625" style="14"/>
  </cols>
  <sheetData>
    <row r="1" spans="1:115">
      <c r="A1" s="1" t="s">
        <v>385</v>
      </c>
      <c r="C1" s="1"/>
      <c r="D1" s="1"/>
    </row>
    <row r="3" spans="1:115">
      <c r="A3" s="2" t="s">
        <v>386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</row>
    <row r="4" spans="1:115" s="1" customFormat="1">
      <c r="A4" s="16" t="s">
        <v>387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</row>
    <row r="5" spans="1:115">
      <c r="A5" s="17" t="s">
        <v>388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</row>
    <row r="6" spans="1:115">
      <c r="A6" s="18" t="s">
        <v>389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</row>
    <row r="7" spans="1:115">
      <c r="A7" s="18" t="s">
        <v>390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</row>
    <row r="8" spans="1:115">
      <c r="A8" s="18" t="s">
        <v>391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</row>
    <row r="9" spans="1:115" ht="16" customHeight="1">
      <c r="A9" s="18" t="s">
        <v>392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</row>
    <row r="10" spans="1:115">
      <c r="A10" s="18" t="s">
        <v>393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</row>
    <row r="11" spans="1:115">
      <c r="A11" s="18" t="s">
        <v>394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</row>
    <row r="12" spans="1:115">
      <c r="A12" s="18" t="s">
        <v>395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</row>
    <row r="13" spans="1:115">
      <c r="A13" s="18" t="s">
        <v>396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</row>
    <row r="14" spans="1:115" ht="15.5" customHeight="1">
      <c r="A14" s="18" t="s">
        <v>397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</row>
    <row r="15" spans="1:115">
      <c r="A15" s="18" t="s">
        <v>398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</row>
    <row r="16" spans="1:115">
      <c r="A16" s="16" t="s">
        <v>399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</row>
    <row r="17" spans="1:115" ht="15" customHeight="1">
      <c r="A17" s="18" t="s">
        <v>400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</row>
    <row r="18" spans="1:115">
      <c r="A18" s="18" t="s">
        <v>401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</row>
    <row r="19" spans="1:115">
      <c r="A19" s="18" t="s">
        <v>402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</row>
    <row r="20" spans="1:115">
      <c r="A20" s="18" t="s">
        <v>403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</row>
    <row r="21" spans="1:115">
      <c r="A21" s="18" t="s">
        <v>404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</row>
    <row r="22" spans="1:115">
      <c r="A22" s="18" t="s">
        <v>405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</row>
    <row r="23" spans="1:115" ht="13" customHeight="1">
      <c r="A23" s="18" t="s">
        <v>406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</row>
    <row r="24" spans="1:115">
      <c r="A24" s="18" t="s">
        <v>407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</row>
    <row r="25" spans="1:115">
      <c r="A25" s="18" t="s">
        <v>408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</row>
    <row r="26" spans="1:115">
      <c r="A26" s="18" t="s">
        <v>409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</row>
    <row r="27" spans="1:115">
      <c r="A27" s="18" t="s">
        <v>410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</row>
    <row r="28" spans="1:115">
      <c r="A28" s="18" t="s">
        <v>411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</row>
    <row r="29" spans="1:115">
      <c r="A29" s="18" t="s">
        <v>412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</row>
    <row r="30" spans="1:115">
      <c r="A30" s="16" t="s">
        <v>413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</row>
    <row r="31" spans="1:115">
      <c r="A31" s="18" t="s">
        <v>414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</row>
    <row r="32" spans="1:115">
      <c r="A32" s="18" t="s">
        <v>415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</row>
    <row r="33" spans="1:115" ht="29">
      <c r="A33" s="19" t="s">
        <v>416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</row>
    <row r="34" spans="1:115">
      <c r="A34" s="16" t="s">
        <v>417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7.4564580063049419</v>
      </c>
    </row>
    <row r="35" spans="1:115">
      <c r="A35" s="18" t="s">
        <v>418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</row>
    <row r="36" spans="1:115">
      <c r="A36" s="18" t="s">
        <v>419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</row>
    <row r="37" spans="1:115">
      <c r="A37" s="18" t="s">
        <v>420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</row>
    <row r="38" spans="1:115">
      <c r="A38" s="18" t="s">
        <v>421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</row>
    <row r="39" spans="1:115">
      <c r="A39" s="18" t="s">
        <v>422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</row>
    <row r="40" spans="1:115">
      <c r="A40" s="18" t="s">
        <v>423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</row>
    <row r="41" spans="1:115">
      <c r="A41" s="18" t="s">
        <v>424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</row>
    <row r="42" spans="1:115">
      <c r="A42" s="16" t="s">
        <v>425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</row>
    <row r="43" spans="1:115">
      <c r="A43" s="18" t="s">
        <v>426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</row>
    <row r="44" spans="1:115">
      <c r="A44" s="18" t="s">
        <v>427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</row>
    <row r="45" spans="1:115">
      <c r="A45" s="18" t="s">
        <v>428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</row>
    <row r="46" spans="1:115">
      <c r="A46" s="18" t="s">
        <v>429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</row>
    <row r="47" spans="1:115">
      <c r="A47" s="18" t="s">
        <v>430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</row>
    <row r="48" spans="1:115">
      <c r="A48" s="16" t="s">
        <v>431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</row>
    <row r="49" spans="1:115">
      <c r="A49" s="18" t="s">
        <v>432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</row>
    <row r="50" spans="1:115">
      <c r="A50" s="18" t="s">
        <v>433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</row>
    <row r="51" spans="1:115">
      <c r="A51" s="18" t="s">
        <v>434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</row>
    <row r="52" spans="1:115">
      <c r="A52" s="18" t="s">
        <v>435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</row>
    <row r="53" spans="1:115">
      <c r="A53" s="18" t="s">
        <v>436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</row>
    <row r="54" spans="1:115">
      <c r="A54" s="18" t="s">
        <v>437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</row>
    <row r="55" spans="1:115">
      <c r="A55" s="18" t="s">
        <v>438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</row>
    <row r="56" spans="1:115">
      <c r="A56" s="18" t="s">
        <v>439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</row>
    <row r="57" spans="1:115">
      <c r="A57" s="18" t="s">
        <v>440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</row>
    <row r="58" spans="1:115">
      <c r="A58" s="18" t="s">
        <v>441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</row>
    <row r="59" spans="1:115" ht="29">
      <c r="A59" s="20" t="s">
        <v>442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</row>
    <row r="60" spans="1:115">
      <c r="A60" s="18" t="s">
        <v>443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</row>
    <row r="61" spans="1:115">
      <c r="A61" s="18" t="s">
        <v>444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</row>
    <row r="62" spans="1:115">
      <c r="A62" s="18" t="s">
        <v>445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</row>
    <row r="63" spans="1:115">
      <c r="A63" s="18" t="s">
        <v>446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</row>
    <row r="64" spans="1:115">
      <c r="A64" s="18" t="s">
        <v>447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</row>
    <row r="65" spans="1:115">
      <c r="A65" s="18" t="s">
        <v>448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</row>
    <row r="66" spans="1:115">
      <c r="A66" s="18" t="s">
        <v>449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</row>
    <row r="67" spans="1:115">
      <c r="A67" s="18" t="s">
        <v>450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</row>
    <row r="68" spans="1:115">
      <c r="A68" s="18" t="s">
        <v>451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</row>
    <row r="69" spans="1:115">
      <c r="A69" s="18" t="s">
        <v>452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</row>
    <row r="70" spans="1:115">
      <c r="A70" s="18" t="s">
        <v>453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</row>
    <row r="71" spans="1:115">
      <c r="A71" s="18" t="s">
        <v>454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</row>
    <row r="72" spans="1:115">
      <c r="A72" s="18" t="s">
        <v>455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</row>
    <row r="73" spans="1:115">
      <c r="A73" s="18" t="s">
        <v>456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</row>
    <row r="74" spans="1:115">
      <c r="A74" s="18" t="s">
        <v>457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</row>
    <row r="75" spans="1:115" ht="13.5" customHeight="1">
      <c r="A75" s="18" t="s">
        <v>458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</row>
    <row r="76" spans="1:115">
      <c r="A76" s="18" t="s">
        <v>459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</row>
    <row r="77" spans="1:115">
      <c r="A77" s="18" t="s">
        <v>460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</row>
    <row r="78" spans="1:115" ht="29">
      <c r="A78" s="19" t="s">
        <v>461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</row>
    <row r="79" spans="1:115" ht="29">
      <c r="A79" s="19" t="s">
        <v>462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</row>
    <row r="80" spans="1:115" ht="29">
      <c r="A80" s="20" t="s">
        <v>463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</row>
    <row r="81" spans="1:115">
      <c r="A81" s="18" t="s">
        <v>464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</row>
    <row r="82" spans="1:115">
      <c r="A82" s="18" t="s">
        <v>465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</row>
    <row r="83" spans="1:115">
      <c r="A83" s="18" t="s">
        <v>466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</row>
    <row r="84" spans="1:115">
      <c r="A84" s="317" t="s">
        <v>467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</row>
    <row r="85" spans="1:115">
      <c r="A85" s="18" t="s">
        <v>468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</row>
    <row r="86" spans="1:115">
      <c r="A86" s="18" t="s">
        <v>469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</row>
    <row r="87" spans="1:115">
      <c r="A87" s="18" t="s">
        <v>470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</row>
    <row r="88" spans="1:115">
      <c r="A88" s="16" t="s">
        <v>471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</row>
    <row r="89" spans="1:115">
      <c r="A89" s="18" t="s">
        <v>472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</row>
    <row r="90" spans="1:115">
      <c r="A90" s="18" t="s">
        <v>473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</row>
    <row r="91" spans="1:115">
      <c r="A91" s="18" t="s">
        <v>474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</row>
    <row r="92" spans="1:115">
      <c r="A92" s="18" t="s">
        <v>475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</row>
    <row r="93" spans="1:115" ht="29">
      <c r="A93" s="19" t="s">
        <v>476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</row>
    <row r="94" spans="1:115">
      <c r="A94" s="18" t="s">
        <v>477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</row>
    <row r="95" spans="1:115">
      <c r="A95" s="18" t="s">
        <v>478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</row>
    <row r="96" spans="1:115">
      <c r="A96" s="18" t="s">
        <v>479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</row>
    <row r="97" spans="1:115">
      <c r="A97" s="18" t="s">
        <v>480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</row>
    <row r="98" spans="1:115">
      <c r="A98" s="18" t="s">
        <v>481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</row>
    <row r="99" spans="1:115">
      <c r="A99" s="18" t="s">
        <v>482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</row>
    <row r="100" spans="1:115">
      <c r="A100" s="306" t="s">
        <v>37</v>
      </c>
      <c r="B100" s="308">
        <v>2.8858035770705754</v>
      </c>
      <c r="C100" s="309">
        <v>2.464662989435169</v>
      </c>
      <c r="D100" s="309">
        <v>3.1637418421189665</v>
      </c>
      <c r="E100" s="309">
        <v>2.8597283828066793</v>
      </c>
      <c r="F100" s="309">
        <v>3.0659975689567318</v>
      </c>
      <c r="G100" s="309">
        <v>2.9703093346284533</v>
      </c>
      <c r="H100" s="309">
        <v>3.224373836164645</v>
      </c>
      <c r="I100" s="309">
        <v>2.3247623541942772</v>
      </c>
      <c r="J100" s="309">
        <v>2.8956373280829268</v>
      </c>
      <c r="K100" s="309">
        <v>3.6115702268281211</v>
      </c>
      <c r="L100" s="309">
        <v>3.3776150194893688</v>
      </c>
      <c r="M100" s="309">
        <v>3.2967831480317216</v>
      </c>
      <c r="N100" s="309">
        <v>4.9041380257533547</v>
      </c>
      <c r="O100" s="309">
        <v>5.0705751179888239</v>
      </c>
      <c r="P100" s="309">
        <v>4.511007061097061</v>
      </c>
      <c r="Q100" s="309">
        <v>4.8773578627540104</v>
      </c>
      <c r="R100" s="309">
        <v>3.500746568479812</v>
      </c>
      <c r="S100" s="309">
        <v>3.7595890703379808</v>
      </c>
      <c r="T100" s="309">
        <v>3.2049154783699123</v>
      </c>
      <c r="U100" s="309">
        <v>4.8204650366215276</v>
      </c>
      <c r="V100" s="307">
        <v>4.4229752221742586</v>
      </c>
      <c r="W100" s="307">
        <v>3.7573669269296346</v>
      </c>
      <c r="X100" s="307">
        <v>4.0050857546148677</v>
      </c>
      <c r="Y100" s="307">
        <v>4.9183303073646556</v>
      </c>
      <c r="Z100" s="307">
        <v>3.9956581806129634</v>
      </c>
      <c r="AA100" s="307">
        <v>5.3003437562759501</v>
      </c>
      <c r="AB100" s="307">
        <v>4.708118455996896</v>
      </c>
      <c r="AC100" s="307">
        <v>4.4633790123888275</v>
      </c>
      <c r="AD100" s="307">
        <v>6.4885539807189758</v>
      </c>
      <c r="AE100" s="307">
        <v>7.4803115649121139</v>
      </c>
      <c r="AF100" s="307">
        <v>5.7421450990317453</v>
      </c>
      <c r="AG100" s="307">
        <v>9.9364930138192875</v>
      </c>
      <c r="AH100" s="307">
        <v>7.7488739032473859</v>
      </c>
      <c r="AI100" s="307">
        <v>7.8936932271557794</v>
      </c>
      <c r="AJ100" s="307">
        <v>9.7941919355094313</v>
      </c>
      <c r="AK100" s="307">
        <v>9.5601167764386616</v>
      </c>
      <c r="AL100" s="307">
        <v>9.7745846065750328</v>
      </c>
      <c r="AM100" s="307">
        <v>10.412044399447566</v>
      </c>
      <c r="AN100" s="307">
        <v>12.523707435764038</v>
      </c>
      <c r="AO100" s="307">
        <v>13.097183772418248</v>
      </c>
      <c r="AP100" s="307">
        <v>11.019713128672464</v>
      </c>
      <c r="AQ100" s="307">
        <v>10.573594235823663</v>
      </c>
      <c r="AR100" s="307">
        <v>12.56806909928774</v>
      </c>
      <c r="AS100" s="307">
        <v>7.778695115618433</v>
      </c>
      <c r="AT100" s="307">
        <v>8.0294623019667881</v>
      </c>
      <c r="AU100" s="307">
        <v>8.4288890946085644</v>
      </c>
      <c r="AV100" s="307">
        <v>6.1161607141955443</v>
      </c>
      <c r="AW100" s="307">
        <v>6.2021691092364506</v>
      </c>
      <c r="AX100" s="307">
        <v>4.5887011612431081</v>
      </c>
      <c r="AY100" s="307">
        <v>4.6274725586628023</v>
      </c>
      <c r="AZ100" s="307">
        <v>2.5701513250427297</v>
      </c>
      <c r="BA100" s="307">
        <v>1.4640234843946445</v>
      </c>
      <c r="BB100" s="307">
        <v>2.2613892389985892</v>
      </c>
      <c r="BC100" s="307">
        <v>1.9004163663586553</v>
      </c>
      <c r="BD100" s="307">
        <v>1.8262085304359772</v>
      </c>
      <c r="BE100" s="307">
        <v>0.71515460263240982</v>
      </c>
      <c r="BF100" s="307">
        <v>2.5879770089535015</v>
      </c>
      <c r="BG100" s="307">
        <v>1.8493514046327846</v>
      </c>
      <c r="BH100" s="307">
        <v>2.7884688431168598</v>
      </c>
      <c r="BI100" s="307">
        <v>2.9201841064346183</v>
      </c>
      <c r="BJ100" s="307">
        <v>3.301835822436729</v>
      </c>
      <c r="BK100" s="307">
        <v>2.4844962996172058</v>
      </c>
      <c r="BL100" s="307">
        <v>3.0653760333316598</v>
      </c>
      <c r="BM100" s="307">
        <v>2.8117744893870054</v>
      </c>
      <c r="BN100" s="307">
        <v>3.1908588135899976</v>
      </c>
      <c r="BO100" s="307">
        <v>2.4895613279886533</v>
      </c>
      <c r="BP100" s="307">
        <v>1.6397436945402148</v>
      </c>
      <c r="BQ100" s="307">
        <v>0.99936973538545715</v>
      </c>
      <c r="BR100" s="307">
        <v>2.6380225654326921</v>
      </c>
      <c r="BS100" s="307">
        <v>3.118295133266173</v>
      </c>
      <c r="BT100" s="307">
        <v>2.8016032735026073</v>
      </c>
      <c r="BU100" s="307">
        <v>2.1534442767341204</v>
      </c>
      <c r="BV100" s="307">
        <v>2.1023447901458354</v>
      </c>
      <c r="BW100" s="307">
        <v>2.6760032316578588</v>
      </c>
      <c r="BX100" s="307">
        <v>1.3458733316808207</v>
      </c>
      <c r="BY100" s="307">
        <v>2.653056348548489</v>
      </c>
      <c r="BZ100" s="307">
        <v>4.5623313830073187</v>
      </c>
      <c r="CA100" s="307">
        <v>3.8381884599283325</v>
      </c>
      <c r="CB100" s="307">
        <v>3.6400588648240415</v>
      </c>
      <c r="CC100" s="308">
        <v>4.8251644773361164</v>
      </c>
      <c r="CD100" s="308">
        <v>3.1726442295853587</v>
      </c>
      <c r="CE100" s="308">
        <v>2.3525003040556101</v>
      </c>
      <c r="CF100" s="308">
        <v>3.0834944652728353</v>
      </c>
      <c r="CG100" s="308">
        <v>1.6531619268640014</v>
      </c>
      <c r="CH100" s="308">
        <v>2.8228962705050975</v>
      </c>
      <c r="CI100" s="308">
        <v>2.1429821330724081</v>
      </c>
      <c r="CJ100" s="308">
        <v>2.9517761513695717</v>
      </c>
      <c r="CK100" s="308">
        <v>1.6784965265705551</v>
      </c>
      <c r="CL100" s="308">
        <v>-2.7984017020187935E-2</v>
      </c>
      <c r="CM100" s="308">
        <v>1.6827313918601448</v>
      </c>
      <c r="CN100" s="308">
        <v>2.5850559864629901</v>
      </c>
      <c r="CO100" s="308">
        <v>2.3003965071610253</v>
      </c>
      <c r="CP100" s="308">
        <v>2.5673287528325233</v>
      </c>
      <c r="CQ100" s="308">
        <v>3.5204865773121412</v>
      </c>
      <c r="CR100" s="308">
        <v>3.4583352653095574</v>
      </c>
      <c r="CS100" s="308">
        <v>4.6614563304076597</v>
      </c>
      <c r="CT100" s="308">
        <v>3.7933859352366568</v>
      </c>
      <c r="CU100" s="308">
        <v>4.0765996978645802</v>
      </c>
      <c r="CV100" s="308">
        <v>4.7527020270270697</v>
      </c>
      <c r="CW100" s="308">
        <v>4.3027623269528164</v>
      </c>
      <c r="CX100" s="308">
        <v>4.6746608679265336</v>
      </c>
      <c r="CY100" s="308">
        <v>5.0344099264934243</v>
      </c>
      <c r="CZ100" s="308">
        <v>5.3921035975192098</v>
      </c>
      <c r="DA100" s="308">
        <v>7.8530308678870284</v>
      </c>
      <c r="DB100" s="308">
        <v>8.3421796739470437</v>
      </c>
      <c r="DC100" s="308">
        <v>7.3728093566219286</v>
      </c>
      <c r="DD100" s="308">
        <v>7.4636473081503709</v>
      </c>
      <c r="DE100" s="308">
        <v>8.6489868504082068</v>
      </c>
      <c r="DF100" s="308">
        <v>9.1093425234553393</v>
      </c>
      <c r="DG100" s="308">
        <v>11.15257537925271</v>
      </c>
      <c r="DH100" s="308">
        <v>9.7101603195460626</v>
      </c>
      <c r="DI100" s="308">
        <v>11.027360731082368</v>
      </c>
      <c r="DJ100" s="308">
        <v>9.4522638656851683</v>
      </c>
      <c r="DK100" s="308">
        <v>7.8786121983222586</v>
      </c>
    </row>
    <row r="101" spans="1:115">
      <c r="A101" s="16" t="s">
        <v>483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</row>
    <row r="102" spans="1:115">
      <c r="A102" s="18" t="s">
        <v>484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</row>
    <row r="103" spans="1:115">
      <c r="A103" s="18" t="s">
        <v>485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</row>
    <row r="104" spans="1:115">
      <c r="A104" s="18" t="s">
        <v>486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</row>
    <row r="105" spans="1:115" ht="29">
      <c r="A105" s="20" t="s">
        <v>487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</row>
    <row r="106" spans="1:115">
      <c r="A106" s="18" t="s">
        <v>488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</row>
    <row r="107" spans="1:115">
      <c r="A107" s="18" t="s">
        <v>489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K14"/>
  <sheetViews>
    <sheetView workbookViewId="0">
      <selection activeCell="DO13" sqref="DO13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bestFit="1" customWidth="1"/>
    <col min="104" max="104" width="6" bestFit="1" customWidth="1"/>
    <col min="105" max="105" width="7" customWidth="1"/>
    <col min="106" max="106" width="7.90625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</cols>
  <sheetData>
    <row r="1" spans="1:115" ht="14.5">
      <c r="A1" s="1" t="s">
        <v>490</v>
      </c>
    </row>
    <row r="3" spans="1:115" ht="13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</row>
    <row r="4" spans="1:115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</row>
    <row r="5" spans="1:115" ht="14.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</row>
    <row r="6" spans="1:115" s="312" customFormat="1" ht="14.5">
      <c r="A6" s="12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</row>
    <row r="7" spans="1:115" ht="14.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</row>
    <row r="8" spans="1:115" s="312" customFormat="1" ht="14.5">
      <c r="A8" s="12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</row>
    <row r="9" spans="1:115" ht="14.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</row>
    <row r="10" spans="1:115" ht="14.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</row>
    <row r="11" spans="1:115" s="312" customFormat="1" ht="14.5">
      <c r="A11" s="12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</row>
    <row r="12" spans="1:115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</row>
    <row r="13" spans="1:115" ht="14.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</row>
    <row r="14" spans="1:115" ht="14.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 activeCell="CX1" sqref="CX1:CX1048576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bestFit="1" customWidth="1"/>
    <col min="104" max="104" width="6" bestFit="1" customWidth="1"/>
    <col min="105" max="105" width="6.6328125" customWidth="1"/>
    <col min="106" max="106" width="6.36328125" bestFit="1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</cols>
  <sheetData>
    <row r="1" spans="1:189" ht="14.5">
      <c r="A1" s="1" t="s">
        <v>500</v>
      </c>
    </row>
    <row r="3" spans="1:189" ht="13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</row>
    <row r="4" spans="1:189" s="4" customFormat="1" ht="13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K21"/>
  <sheetViews>
    <sheetView workbookViewId="0">
      <pane xSplit="1" ySplit="3" topLeftCell="CW4" activePane="bottomRight" state="frozen"/>
      <selection pane="topRight"/>
      <selection pane="bottomLeft"/>
      <selection pane="bottomRight" activeCell="DO14" sqref="DO14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bestFit="1" customWidth="1"/>
    <col min="104" max="104" width="6" bestFit="1" customWidth="1"/>
    <col min="105" max="108" width="6.1796875" customWidth="1"/>
    <col min="109" max="109" width="6.36328125" bestFit="1" customWidth="1"/>
    <col min="110" max="110" width="6.26953125" bestFit="1" customWidth="1"/>
    <col min="112" max="112" width="7.54296875" customWidth="1"/>
    <col min="113" max="113" width="8.36328125" customWidth="1"/>
    <col min="115" max="115" width="6.7265625" bestFit="1" customWidth="1"/>
  </cols>
  <sheetData>
    <row r="1" spans="1:115" ht="14.5">
      <c r="A1" s="1" t="s">
        <v>512</v>
      </c>
    </row>
    <row r="3" spans="1:115" ht="13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</row>
    <row r="4" spans="1:115" ht="13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</row>
    <row r="5" spans="1:115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</row>
    <row r="6" spans="1:115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</row>
    <row r="7" spans="1:115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</row>
    <row r="8" spans="1:115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</row>
    <row r="9" spans="1:115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</row>
    <row r="10" spans="1:115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</row>
    <row r="11" spans="1:115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</row>
    <row r="12" spans="1:115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</row>
    <row r="13" spans="1:115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</row>
    <row r="14" spans="1:115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</row>
    <row r="15" spans="1:115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</row>
    <row r="16" spans="1:115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</row>
    <row r="17" spans="1:115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</row>
    <row r="18" spans="1:115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</row>
    <row r="19" spans="1:115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</row>
    <row r="20" spans="1:115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</row>
    <row r="21" spans="1:115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Y209"/>
  <sheetViews>
    <sheetView zoomScale="107" zoomScaleNormal="115" workbookViewId="0">
      <pane xSplit="2" ySplit="2" topLeftCell="IM3" activePane="bottomRight" state="frozen"/>
      <selection pane="topRight"/>
      <selection pane="bottomLeft"/>
      <selection pane="bottomRight" activeCell="IZ12" sqref="IZ12"/>
    </sheetView>
  </sheetViews>
  <sheetFormatPr defaultColWidth="9.26953125" defaultRowHeight="11.5"/>
  <cols>
    <col min="1" max="1" width="4.26953125" style="118" customWidth="1"/>
    <col min="2" max="2" width="39.7265625" style="62" customWidth="1"/>
    <col min="3" max="107" width="6.7265625" style="118" hidden="1" customWidth="1"/>
    <col min="108" max="108" width="6.26953125" style="118" hidden="1" customWidth="1"/>
    <col min="109" max="138" width="6.7265625" style="118" hidden="1" customWidth="1"/>
    <col min="139" max="139" width="6.54296875" style="118" hidden="1" customWidth="1"/>
    <col min="140" max="143" width="6.7265625" style="230" hidden="1" customWidth="1"/>
    <col min="144" max="145" width="6.7265625" style="118" hidden="1" customWidth="1"/>
    <col min="146" max="146" width="7" style="118" hidden="1" customWidth="1"/>
    <col min="147" max="153" width="7.7265625" style="118" hidden="1" customWidth="1"/>
    <col min="154" max="154" width="6.453125" style="118" hidden="1" customWidth="1"/>
    <col min="155" max="155" width="6.26953125" style="118" hidden="1" customWidth="1"/>
    <col min="156" max="156" width="5.7265625" style="118" hidden="1" customWidth="1"/>
    <col min="157" max="162" width="6.26953125" style="118" hidden="1" customWidth="1"/>
    <col min="163" max="163" width="6.453125" style="118" hidden="1" customWidth="1"/>
    <col min="164" max="164" width="6.26953125" style="118" hidden="1" customWidth="1"/>
    <col min="165" max="165" width="5.54296875" style="118" hidden="1" customWidth="1"/>
    <col min="166" max="166" width="6.453125" style="118" hidden="1" customWidth="1"/>
    <col min="167" max="167" width="6.26953125" style="118" hidden="1" customWidth="1"/>
    <col min="168" max="168" width="5.7265625" style="118" hidden="1" customWidth="1"/>
    <col min="169" max="170" width="6.26953125" style="118" hidden="1" customWidth="1"/>
    <col min="171" max="171" width="6.453125" style="118" hidden="1" customWidth="1"/>
    <col min="172" max="172" width="7.26953125" style="118" hidden="1" customWidth="1"/>
    <col min="173" max="173" width="6.26953125" style="118" hidden="1" customWidth="1"/>
    <col min="174" max="174" width="7" style="118" hidden="1" customWidth="1"/>
    <col min="175" max="175" width="8.26953125" style="118" hidden="1" customWidth="1"/>
    <col min="176" max="177" width="6.26953125" style="118" hidden="1" customWidth="1"/>
    <col min="178" max="178" width="7.26953125" style="118" hidden="1" customWidth="1"/>
    <col min="179" max="179" width="6.453125" style="118" hidden="1" customWidth="1"/>
    <col min="180" max="180" width="7.453125" style="118" hidden="1" customWidth="1"/>
    <col min="181" max="199" width="7.7265625" style="118" hidden="1" customWidth="1"/>
    <col min="200" max="203" width="6.7265625" style="118" hidden="1" customWidth="1"/>
    <col min="204" max="204" width="7" style="118" hidden="1" customWidth="1"/>
    <col min="205" max="206" width="7.453125" style="118" hidden="1" customWidth="1"/>
    <col min="207" max="207" width="6.453125" style="118" hidden="1" customWidth="1"/>
    <col min="208" max="209" width="6.26953125" style="118" hidden="1" customWidth="1"/>
    <col min="210" max="211" width="7.26953125" style="118" hidden="1" customWidth="1"/>
    <col min="212" max="212" width="7.54296875" style="118" hidden="1" customWidth="1"/>
    <col min="213" max="213" width="8.26953125" style="118" hidden="1" customWidth="1"/>
    <col min="214" max="214" width="7.54296875" style="118" hidden="1" customWidth="1"/>
    <col min="215" max="216" width="6.7265625" style="118" hidden="1" customWidth="1"/>
    <col min="217" max="217" width="7.26953125" style="118" hidden="1" customWidth="1"/>
    <col min="218" max="218" width="5.7265625" style="118" hidden="1" customWidth="1"/>
    <col min="219" max="219" width="7.26953125" style="118" hidden="1" customWidth="1"/>
    <col min="220" max="220" width="6.453125" style="118" hidden="1" customWidth="1"/>
    <col min="221" max="221" width="6.26953125" style="118" hidden="1" customWidth="1"/>
    <col min="222" max="222" width="5.7265625" style="118" hidden="1" customWidth="1"/>
    <col min="223" max="223" width="6.26953125" style="118" hidden="1" customWidth="1"/>
    <col min="224" max="226" width="7" style="118" hidden="1" customWidth="1"/>
    <col min="227" max="228" width="6.26953125" style="118" hidden="1" customWidth="1"/>
    <col min="229" max="229" width="6.54296875" style="118" hidden="1" customWidth="1"/>
    <col min="230" max="230" width="6.7265625" style="118" hidden="1" customWidth="1"/>
    <col min="231" max="231" width="6.81640625" style="118" hidden="1" customWidth="1"/>
    <col min="232" max="232" width="6.54296875" style="118" hidden="1" customWidth="1"/>
    <col min="233" max="238" width="7.54296875" style="118" hidden="1" customWidth="1"/>
    <col min="239" max="239" width="7.453125" style="118" hidden="1" customWidth="1"/>
    <col min="240" max="243" width="7" style="118" hidden="1" customWidth="1"/>
    <col min="244" max="244" width="7.1796875" style="118" hidden="1" customWidth="1"/>
    <col min="245" max="245" width="6.81640625" style="118" hidden="1" customWidth="1"/>
    <col min="246" max="246" width="6.81640625" style="118" customWidth="1"/>
    <col min="247" max="259" width="6.7265625" style="118" customWidth="1"/>
    <col min="260" max="16384" width="9.26953125" style="118"/>
  </cols>
  <sheetData>
    <row r="1" spans="1:259" ht="13">
      <c r="A1" s="192" t="s">
        <v>550</v>
      </c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70"/>
      <c r="EK1" s="270"/>
      <c r="EL1" s="270"/>
      <c r="EM1" s="270"/>
      <c r="EN1" s="268"/>
      <c r="EO1" s="271"/>
    </row>
    <row r="2" spans="1:259" s="244" customFormat="1" ht="12" customHeight="1">
      <c r="A2" s="245"/>
      <c r="B2" s="246"/>
      <c r="C2" s="269">
        <v>37257</v>
      </c>
      <c r="D2" s="269">
        <v>37288</v>
      </c>
      <c r="E2" s="269">
        <v>37316</v>
      </c>
      <c r="F2" s="269">
        <v>37347</v>
      </c>
      <c r="G2" s="269">
        <v>37377</v>
      </c>
      <c r="H2" s="269">
        <v>37408</v>
      </c>
      <c r="I2" s="269">
        <v>37438</v>
      </c>
      <c r="J2" s="269">
        <v>37469</v>
      </c>
      <c r="K2" s="269">
        <v>37500</v>
      </c>
      <c r="L2" s="269">
        <v>37530</v>
      </c>
      <c r="M2" s="269">
        <v>37561</v>
      </c>
      <c r="N2" s="269">
        <v>37591</v>
      </c>
      <c r="O2" s="269">
        <v>37622</v>
      </c>
      <c r="P2" s="269">
        <v>37653</v>
      </c>
      <c r="Q2" s="269">
        <v>37681</v>
      </c>
      <c r="R2" s="269">
        <v>37712</v>
      </c>
      <c r="S2" s="269">
        <v>37742</v>
      </c>
      <c r="T2" s="269">
        <v>37773</v>
      </c>
      <c r="U2" s="269">
        <v>37803</v>
      </c>
      <c r="V2" s="269">
        <v>37834</v>
      </c>
      <c r="W2" s="269">
        <v>37865</v>
      </c>
      <c r="X2" s="269">
        <v>37895</v>
      </c>
      <c r="Y2" s="269">
        <v>37926</v>
      </c>
      <c r="Z2" s="269">
        <v>37956</v>
      </c>
      <c r="AA2" s="269">
        <v>37987</v>
      </c>
      <c r="AB2" s="269">
        <v>38018</v>
      </c>
      <c r="AC2" s="269">
        <v>38047</v>
      </c>
      <c r="AD2" s="269">
        <v>38078</v>
      </c>
      <c r="AE2" s="269">
        <v>38108</v>
      </c>
      <c r="AF2" s="269">
        <v>38139</v>
      </c>
      <c r="AG2" s="269">
        <v>38169</v>
      </c>
      <c r="AH2" s="269">
        <v>38200</v>
      </c>
      <c r="AI2" s="269">
        <v>38231</v>
      </c>
      <c r="AJ2" s="269">
        <v>38261</v>
      </c>
      <c r="AK2" s="269">
        <v>38292</v>
      </c>
      <c r="AL2" s="269">
        <v>38322</v>
      </c>
      <c r="AM2" s="269">
        <v>38353</v>
      </c>
      <c r="AN2" s="269">
        <v>38384</v>
      </c>
      <c r="AO2" s="269">
        <v>38412</v>
      </c>
      <c r="AP2" s="269">
        <v>38443</v>
      </c>
      <c r="AQ2" s="269">
        <v>38473</v>
      </c>
      <c r="AR2" s="269">
        <v>38504</v>
      </c>
      <c r="AS2" s="269">
        <v>38534</v>
      </c>
      <c r="AT2" s="269">
        <v>38565</v>
      </c>
      <c r="AU2" s="269">
        <v>38596</v>
      </c>
      <c r="AV2" s="269">
        <v>38626</v>
      </c>
      <c r="AW2" s="269">
        <v>38657</v>
      </c>
      <c r="AX2" s="269">
        <v>38687</v>
      </c>
      <c r="AY2" s="269">
        <v>38718</v>
      </c>
      <c r="AZ2" s="269">
        <v>38749</v>
      </c>
      <c r="BA2" s="269">
        <v>38777</v>
      </c>
      <c r="BB2" s="269">
        <v>38808</v>
      </c>
      <c r="BC2" s="269">
        <v>38838</v>
      </c>
      <c r="BD2" s="269">
        <v>38869</v>
      </c>
      <c r="BE2" s="269">
        <v>38899</v>
      </c>
      <c r="BF2" s="269">
        <v>38930</v>
      </c>
      <c r="BG2" s="269">
        <v>38961</v>
      </c>
      <c r="BH2" s="269">
        <v>38991</v>
      </c>
      <c r="BI2" s="269">
        <v>39022</v>
      </c>
      <c r="BJ2" s="269">
        <v>39052</v>
      </c>
      <c r="BK2" s="269">
        <v>39083</v>
      </c>
      <c r="BL2" s="269">
        <v>39114</v>
      </c>
      <c r="BM2" s="269">
        <v>39142</v>
      </c>
      <c r="BN2" s="269">
        <v>39173</v>
      </c>
      <c r="BO2" s="269">
        <v>39203</v>
      </c>
      <c r="BP2" s="269">
        <v>39234</v>
      </c>
      <c r="BQ2" s="269">
        <v>39264</v>
      </c>
      <c r="BR2" s="269">
        <v>39295</v>
      </c>
      <c r="BS2" s="269">
        <v>39326</v>
      </c>
      <c r="BT2" s="269">
        <v>39356</v>
      </c>
      <c r="BU2" s="269">
        <v>39387</v>
      </c>
      <c r="BV2" s="269">
        <v>39417</v>
      </c>
      <c r="BW2" s="269">
        <v>39448</v>
      </c>
      <c r="BX2" s="269">
        <v>39479</v>
      </c>
      <c r="BY2" s="269">
        <v>39508</v>
      </c>
      <c r="BZ2" s="269">
        <v>39539</v>
      </c>
      <c r="CA2" s="269">
        <v>39569</v>
      </c>
      <c r="CB2" s="269">
        <v>39600</v>
      </c>
      <c r="CC2" s="269">
        <v>39630</v>
      </c>
      <c r="CD2" s="269">
        <v>39661</v>
      </c>
      <c r="CE2" s="269">
        <v>39692</v>
      </c>
      <c r="CF2" s="269">
        <v>39722</v>
      </c>
      <c r="CG2" s="269">
        <v>39753</v>
      </c>
      <c r="CH2" s="269">
        <v>39783</v>
      </c>
      <c r="CI2" s="269">
        <v>39814</v>
      </c>
      <c r="CJ2" s="269">
        <v>39845</v>
      </c>
      <c r="CK2" s="269">
        <v>39873</v>
      </c>
      <c r="CL2" s="269">
        <v>39904</v>
      </c>
      <c r="CM2" s="269">
        <v>39934</v>
      </c>
      <c r="CN2" s="269">
        <v>39965</v>
      </c>
      <c r="CO2" s="269">
        <v>39995</v>
      </c>
      <c r="CP2" s="269">
        <v>40026</v>
      </c>
      <c r="CQ2" s="269">
        <v>40057</v>
      </c>
      <c r="CR2" s="269">
        <v>40087</v>
      </c>
      <c r="CS2" s="269">
        <v>40118</v>
      </c>
      <c r="CT2" s="269">
        <v>40148</v>
      </c>
      <c r="CU2" s="269">
        <v>40179</v>
      </c>
      <c r="CV2" s="269">
        <v>40210</v>
      </c>
      <c r="CW2" s="269">
        <v>40238</v>
      </c>
      <c r="CX2" s="269">
        <v>40269</v>
      </c>
      <c r="CY2" s="269">
        <v>40299</v>
      </c>
      <c r="CZ2" s="269">
        <v>40330</v>
      </c>
      <c r="DA2" s="269">
        <v>40360</v>
      </c>
      <c r="DB2" s="269">
        <v>40391</v>
      </c>
      <c r="DC2" s="269">
        <v>40422</v>
      </c>
      <c r="DD2" s="269">
        <v>40452</v>
      </c>
      <c r="DE2" s="269">
        <v>40483</v>
      </c>
      <c r="DF2" s="269">
        <v>40513</v>
      </c>
      <c r="DG2" s="269">
        <v>40544</v>
      </c>
      <c r="DH2" s="269">
        <v>40575</v>
      </c>
      <c r="DI2" s="269">
        <v>40603</v>
      </c>
      <c r="DJ2" s="269">
        <v>40634</v>
      </c>
      <c r="DK2" s="269">
        <v>40664</v>
      </c>
      <c r="DL2" s="269">
        <v>40695</v>
      </c>
      <c r="DM2" s="269">
        <v>40725</v>
      </c>
      <c r="DN2" s="269">
        <v>40756</v>
      </c>
      <c r="DO2" s="269">
        <v>40787</v>
      </c>
      <c r="DP2" s="269">
        <v>40817</v>
      </c>
      <c r="DQ2" s="269">
        <v>40848</v>
      </c>
      <c r="DR2" s="269">
        <v>40878</v>
      </c>
      <c r="DS2" s="269">
        <v>40909</v>
      </c>
      <c r="DT2" s="269">
        <v>40940</v>
      </c>
      <c r="DU2" s="269">
        <v>40969</v>
      </c>
      <c r="DV2" s="269">
        <v>41000</v>
      </c>
      <c r="DW2" s="269">
        <v>41030</v>
      </c>
      <c r="DX2" s="269">
        <v>41061</v>
      </c>
      <c r="DY2" s="269">
        <v>41091</v>
      </c>
      <c r="DZ2" s="269">
        <v>41122</v>
      </c>
      <c r="EA2" s="269">
        <v>41153</v>
      </c>
      <c r="EB2" s="269">
        <v>41183</v>
      </c>
      <c r="EC2" s="269">
        <v>41214</v>
      </c>
      <c r="ED2" s="269">
        <v>41244</v>
      </c>
      <c r="EE2" s="269">
        <v>41275</v>
      </c>
      <c r="EF2" s="269">
        <v>41306</v>
      </c>
      <c r="EG2" s="269">
        <v>41334</v>
      </c>
      <c r="EH2" s="269">
        <v>41365</v>
      </c>
      <c r="EI2" s="269">
        <v>41395</v>
      </c>
      <c r="EJ2" s="269">
        <v>41426</v>
      </c>
      <c r="EK2" s="269">
        <v>41456</v>
      </c>
      <c r="EL2" s="269">
        <v>41487</v>
      </c>
      <c r="EM2" s="269">
        <v>41518</v>
      </c>
      <c r="EN2" s="269">
        <v>41548</v>
      </c>
      <c r="EO2" s="247">
        <v>41579</v>
      </c>
      <c r="EP2" s="247">
        <v>41609</v>
      </c>
      <c r="EQ2" s="247">
        <v>41640</v>
      </c>
      <c r="ER2" s="247">
        <v>41671</v>
      </c>
      <c r="ES2" s="247">
        <v>41699</v>
      </c>
      <c r="ET2" s="247">
        <v>41730</v>
      </c>
      <c r="EU2" s="247">
        <v>41760</v>
      </c>
      <c r="EV2" s="247">
        <v>41791</v>
      </c>
      <c r="EW2" s="251">
        <v>41821</v>
      </c>
      <c r="EX2" s="251">
        <v>41852</v>
      </c>
      <c r="EY2" s="251">
        <v>41883</v>
      </c>
      <c r="EZ2" s="251">
        <v>41913</v>
      </c>
      <c r="FA2" s="251">
        <v>41944</v>
      </c>
      <c r="FB2" s="251">
        <v>41974</v>
      </c>
      <c r="FC2" s="251">
        <v>42005</v>
      </c>
      <c r="FD2" s="251">
        <v>42036</v>
      </c>
      <c r="FE2" s="251">
        <v>42064</v>
      </c>
      <c r="FF2" s="251">
        <v>42095</v>
      </c>
      <c r="FG2" s="251">
        <v>42125</v>
      </c>
      <c r="FH2" s="251">
        <v>42156</v>
      </c>
      <c r="FI2" s="275">
        <v>42186</v>
      </c>
      <c r="FJ2" s="251">
        <v>42217</v>
      </c>
      <c r="FK2" s="251">
        <v>42248</v>
      </c>
      <c r="FL2" s="251">
        <v>42278</v>
      </c>
      <c r="FM2" s="251">
        <v>42309</v>
      </c>
      <c r="FN2" s="251">
        <v>42339</v>
      </c>
      <c r="FO2" s="251">
        <v>42370</v>
      </c>
      <c r="FP2" s="251">
        <v>42401</v>
      </c>
      <c r="FQ2" s="251">
        <v>42430</v>
      </c>
      <c r="FR2" s="251">
        <v>42461</v>
      </c>
      <c r="FS2" s="251">
        <v>42491</v>
      </c>
      <c r="FT2" s="251">
        <v>42522</v>
      </c>
      <c r="FU2" s="251">
        <v>42552</v>
      </c>
      <c r="FV2" s="251">
        <v>42583</v>
      </c>
      <c r="FW2" s="251">
        <v>42614</v>
      </c>
      <c r="FX2" s="251">
        <v>42644</v>
      </c>
      <c r="FY2" s="251">
        <v>42675</v>
      </c>
      <c r="FZ2" s="251">
        <v>42705</v>
      </c>
      <c r="GA2" s="251">
        <v>42736</v>
      </c>
      <c r="GB2" s="251">
        <v>42767</v>
      </c>
      <c r="GC2" s="251">
        <v>42795</v>
      </c>
      <c r="GD2" s="251">
        <v>42826</v>
      </c>
      <c r="GE2" s="251">
        <v>42856</v>
      </c>
      <c r="GF2" s="251">
        <v>42887</v>
      </c>
      <c r="GG2" s="251">
        <v>42917</v>
      </c>
      <c r="GH2" s="251">
        <v>42948</v>
      </c>
      <c r="GI2" s="251">
        <v>42979</v>
      </c>
      <c r="GJ2" s="251">
        <v>43009</v>
      </c>
      <c r="GK2" s="251">
        <v>43040</v>
      </c>
      <c r="GL2" s="251">
        <v>43070</v>
      </c>
      <c r="GM2" s="251">
        <v>43101</v>
      </c>
      <c r="GN2" s="251">
        <v>43132</v>
      </c>
      <c r="GO2" s="251">
        <v>43160</v>
      </c>
      <c r="GP2" s="251">
        <v>43191</v>
      </c>
      <c r="GQ2" s="251">
        <v>43221</v>
      </c>
      <c r="GR2" s="251">
        <v>43252</v>
      </c>
      <c r="GS2" s="251">
        <v>43282</v>
      </c>
      <c r="GT2" s="251">
        <v>43313</v>
      </c>
      <c r="GU2" s="251">
        <v>43344</v>
      </c>
      <c r="GV2" s="251">
        <v>43374</v>
      </c>
      <c r="GW2" s="251">
        <v>43405</v>
      </c>
      <c r="GX2" s="251">
        <v>43435</v>
      </c>
      <c r="GY2" s="251">
        <v>43466</v>
      </c>
      <c r="GZ2" s="251">
        <v>43497</v>
      </c>
      <c r="HA2" s="251">
        <v>43525</v>
      </c>
      <c r="HB2" s="251">
        <v>43556</v>
      </c>
      <c r="HC2" s="278">
        <v>43586</v>
      </c>
      <c r="HD2" s="278">
        <v>43617</v>
      </c>
      <c r="HE2" s="278">
        <v>43647</v>
      </c>
      <c r="HF2" s="278">
        <v>43678</v>
      </c>
      <c r="HG2" s="278">
        <v>43709</v>
      </c>
      <c r="HH2" s="278">
        <v>43739</v>
      </c>
      <c r="HI2" s="278">
        <v>43770</v>
      </c>
      <c r="HJ2" s="278">
        <v>43800</v>
      </c>
      <c r="HK2" s="278">
        <v>43831</v>
      </c>
      <c r="HL2" s="278">
        <v>43862</v>
      </c>
      <c r="HM2" s="278">
        <v>43891</v>
      </c>
      <c r="HN2" s="278">
        <v>43922</v>
      </c>
      <c r="HO2" s="278">
        <v>43952</v>
      </c>
      <c r="HP2" s="278">
        <v>43983</v>
      </c>
      <c r="HQ2" s="278">
        <v>44013</v>
      </c>
      <c r="HR2" s="278">
        <v>44044</v>
      </c>
      <c r="HS2" s="278">
        <v>44075</v>
      </c>
      <c r="HT2" s="278">
        <v>44105</v>
      </c>
      <c r="HU2" s="278">
        <v>44136</v>
      </c>
      <c r="HV2" s="278">
        <v>44166</v>
      </c>
      <c r="HW2" s="278">
        <v>44197</v>
      </c>
      <c r="HX2" s="278">
        <v>44228</v>
      </c>
      <c r="HY2" s="278">
        <v>44256</v>
      </c>
      <c r="HZ2" s="278">
        <v>44287</v>
      </c>
      <c r="IA2" s="278">
        <v>44317</v>
      </c>
      <c r="IB2" s="278">
        <v>44348</v>
      </c>
      <c r="IC2" s="278">
        <v>44378</v>
      </c>
      <c r="ID2" s="278">
        <v>44409</v>
      </c>
      <c r="IE2" s="278">
        <v>44440</v>
      </c>
      <c r="IF2" s="278">
        <v>44470</v>
      </c>
      <c r="IG2" s="278">
        <v>44501</v>
      </c>
      <c r="IH2" s="278">
        <v>44531</v>
      </c>
      <c r="II2" s="278">
        <v>44562</v>
      </c>
      <c r="IJ2" s="278">
        <v>44593</v>
      </c>
      <c r="IK2" s="278">
        <v>44621</v>
      </c>
      <c r="IL2" s="278">
        <v>44652</v>
      </c>
      <c r="IM2" s="278">
        <v>44682</v>
      </c>
      <c r="IN2" s="278">
        <v>44713</v>
      </c>
      <c r="IO2" s="278">
        <v>44743</v>
      </c>
      <c r="IP2" s="278">
        <v>44774</v>
      </c>
      <c r="IQ2" s="278">
        <v>44805</v>
      </c>
      <c r="IR2" s="278">
        <v>44835</v>
      </c>
      <c r="IS2" s="278">
        <v>44866</v>
      </c>
      <c r="IT2" s="278">
        <v>44896</v>
      </c>
      <c r="IU2" s="278">
        <v>44927</v>
      </c>
      <c r="IV2" s="278">
        <v>44958</v>
      </c>
      <c r="IW2" s="278">
        <v>44986</v>
      </c>
      <c r="IX2" s="278">
        <v>45017</v>
      </c>
      <c r="IY2" s="278">
        <v>45047</v>
      </c>
    </row>
    <row r="3" spans="1:259" s="129" customFormat="1" ht="12" customHeight="1">
      <c r="A3" s="256" t="s">
        <v>23</v>
      </c>
      <c r="B3" s="61" t="s">
        <v>24</v>
      </c>
      <c r="C3" s="199">
        <v>51.128284755734398</v>
      </c>
      <c r="D3" s="199">
        <v>51.861545253884501</v>
      </c>
      <c r="E3" s="199">
        <v>52.528251192546399</v>
      </c>
      <c r="F3" s="199">
        <v>53.100684481209797</v>
      </c>
      <c r="G3" s="199">
        <v>53.925474263305901</v>
      </c>
      <c r="H3" s="199">
        <v>54.286817147566097</v>
      </c>
      <c r="I3" s="199">
        <v>54.825961055090197</v>
      </c>
      <c r="J3" s="199">
        <v>55.203569087944402</v>
      </c>
      <c r="K3" s="199">
        <v>55.888828853315601</v>
      </c>
      <c r="L3" s="199">
        <v>56.583687247265502</v>
      </c>
      <c r="M3" s="199">
        <v>57.054222760308797</v>
      </c>
      <c r="N3" s="199">
        <v>57.123145103314897</v>
      </c>
      <c r="O3" s="199">
        <v>57.731051209648697</v>
      </c>
      <c r="P3" s="199">
        <v>57.702073029400303</v>
      </c>
      <c r="Q3" s="199">
        <v>58.045450854707298</v>
      </c>
      <c r="R3" s="199">
        <v>58.173509321164403</v>
      </c>
      <c r="S3" s="199">
        <v>58.274513991806003</v>
      </c>
      <c r="T3" s="199">
        <v>58.5604550839249</v>
      </c>
      <c r="U3" s="199">
        <v>58.5537476675268</v>
      </c>
      <c r="V3" s="199">
        <v>58.731195340879601</v>
      </c>
      <c r="W3" s="199">
        <v>58.874126980064197</v>
      </c>
      <c r="X3" s="199">
        <v>58.711256972498497</v>
      </c>
      <c r="Y3" s="199">
        <v>58.710079196802397</v>
      </c>
      <c r="Z3" s="199">
        <v>58.594828656989399</v>
      </c>
      <c r="AA3" s="199">
        <v>60.025502913382702</v>
      </c>
      <c r="AB3" s="199">
        <v>60.0704835480919</v>
      </c>
      <c r="AC3" s="199">
        <v>60.366479805500603</v>
      </c>
      <c r="AD3" s="199">
        <v>60.689114541583699</v>
      </c>
      <c r="AE3" s="199">
        <v>60.887672470889498</v>
      </c>
      <c r="AF3" s="199">
        <v>60.785975437966201</v>
      </c>
      <c r="AG3" s="199">
        <v>61.060291671791298</v>
      </c>
      <c r="AH3" s="199">
        <v>61.210563642018897</v>
      </c>
      <c r="AI3" s="199">
        <v>61.103449820238602</v>
      </c>
      <c r="AJ3" s="199">
        <v>61.284275896140997</v>
      </c>
      <c r="AK3" s="199">
        <v>61.086985413545797</v>
      </c>
      <c r="AL3" s="199">
        <v>61.075314494832497</v>
      </c>
      <c r="AM3" s="199">
        <v>61.541193983603698</v>
      </c>
      <c r="AN3" s="199">
        <v>61.368702990781301</v>
      </c>
      <c r="AO3" s="199">
        <v>61.447166532548103</v>
      </c>
      <c r="AP3" s="199">
        <v>61.735443196217403</v>
      </c>
      <c r="AQ3" s="199">
        <v>61.461957479133801</v>
      </c>
      <c r="AR3" s="199">
        <v>61.646953782070902</v>
      </c>
      <c r="AS3" s="199">
        <v>62.184079660915401</v>
      </c>
      <c r="AT3" s="199">
        <v>62.5009658316771</v>
      </c>
      <c r="AU3" s="199">
        <v>62.894269786090398</v>
      </c>
      <c r="AV3" s="199">
        <v>63.051868242629503</v>
      </c>
      <c r="AW3" s="199">
        <v>63.1985406771756</v>
      </c>
      <c r="AX3" s="199">
        <v>63.265098219126997</v>
      </c>
      <c r="AY3" s="199">
        <v>64.039048292237297</v>
      </c>
      <c r="AZ3" s="199">
        <v>63.757784626113597</v>
      </c>
      <c r="BA3" s="199">
        <v>64.030520797286798</v>
      </c>
      <c r="BB3" s="199">
        <v>64.106175397070203</v>
      </c>
      <c r="BC3" s="199">
        <v>64.265226574047901</v>
      </c>
      <c r="BD3" s="199">
        <v>64.889146414133407</v>
      </c>
      <c r="BE3" s="199">
        <v>65.410842136123193</v>
      </c>
      <c r="BF3" s="199">
        <v>65.9719201458702</v>
      </c>
      <c r="BG3" s="199">
        <v>66.336374105049003</v>
      </c>
      <c r="BH3" s="199">
        <v>66.553448316668806</v>
      </c>
      <c r="BI3" s="199">
        <v>66.878934151221003</v>
      </c>
      <c r="BJ3" s="199">
        <v>67.081821427601895</v>
      </c>
      <c r="BK3" s="199">
        <v>67.649831466914904</v>
      </c>
      <c r="BL3" s="199">
        <v>67.867463577911593</v>
      </c>
      <c r="BM3" s="199">
        <v>68.212143818685604</v>
      </c>
      <c r="BN3" s="199">
        <v>68.785736153558901</v>
      </c>
      <c r="BO3" s="199">
        <v>69.163538367651398</v>
      </c>
      <c r="BP3" s="199">
        <v>69.357090368042805</v>
      </c>
      <c r="BQ3" s="199">
        <v>69.975933426775597</v>
      </c>
      <c r="BR3" s="199">
        <v>70.394775386570501</v>
      </c>
      <c r="BS3" s="199">
        <v>70.738781137435396</v>
      </c>
      <c r="BT3" s="199">
        <v>71.325990414666194</v>
      </c>
      <c r="BU3" s="199">
        <v>70.3542197171341</v>
      </c>
      <c r="BV3" s="199">
        <v>70.7866845666491</v>
      </c>
      <c r="BW3" s="199">
        <v>71.897979674922297</v>
      </c>
      <c r="BX3" s="199">
        <v>72.077171055231602</v>
      </c>
      <c r="BY3" s="199">
        <v>72.899227456517707</v>
      </c>
      <c r="BZ3" s="199">
        <v>74.058883762441397</v>
      </c>
      <c r="CA3" s="199">
        <v>74.723251780502693</v>
      </c>
      <c r="CB3" s="199">
        <v>75.406802391480099</v>
      </c>
      <c r="CC3" s="199">
        <v>77.216854609595899</v>
      </c>
      <c r="CD3" s="199">
        <v>77.753193810019994</v>
      </c>
      <c r="CE3" s="199">
        <v>78.232270828386902</v>
      </c>
      <c r="CF3" s="199">
        <v>78.5886423328174</v>
      </c>
      <c r="CG3" s="199">
        <v>78.973073744477901</v>
      </c>
      <c r="CH3" s="199">
        <v>78.689836525572105</v>
      </c>
      <c r="CI3" s="199">
        <v>80.213646315998005</v>
      </c>
      <c r="CJ3" s="199">
        <v>80.332407915544707</v>
      </c>
      <c r="CK3" s="199">
        <v>80.932717009257701</v>
      </c>
      <c r="CL3" s="199">
        <v>81.346578950933605</v>
      </c>
      <c r="CM3" s="199">
        <v>81.654319938484903</v>
      </c>
      <c r="CN3" s="199">
        <v>83.419264446924004</v>
      </c>
      <c r="CO3" s="199">
        <v>84.066227500747502</v>
      </c>
      <c r="CP3" s="199">
        <v>84.802664311847195</v>
      </c>
      <c r="CQ3" s="199">
        <v>84.793528311518003</v>
      </c>
      <c r="CR3" s="199">
        <v>85.021303662701001</v>
      </c>
      <c r="CS3" s="199">
        <v>85.067102194316803</v>
      </c>
      <c r="CT3" s="199">
        <v>84.9270218948473</v>
      </c>
      <c r="CU3" s="199">
        <v>86.183320831363204</v>
      </c>
      <c r="CV3" s="199">
        <v>86.543667074476602</v>
      </c>
      <c r="CW3" s="199">
        <v>86.637497043724693</v>
      </c>
      <c r="CX3" s="199">
        <v>86.527600895587497</v>
      </c>
      <c r="CY3" s="199">
        <v>86.6519372816458</v>
      </c>
      <c r="CZ3" s="199">
        <v>86.692050722670004</v>
      </c>
      <c r="DA3" s="199">
        <v>87.697559245671499</v>
      </c>
      <c r="DB3" s="199">
        <v>87.5830106406477</v>
      </c>
      <c r="DC3" s="199">
        <v>87.735836871706496</v>
      </c>
      <c r="DD3" s="199">
        <v>87.586348062245605</v>
      </c>
      <c r="DE3" s="199">
        <v>87.794453322252494</v>
      </c>
      <c r="DF3" s="199">
        <v>87.525820112917799</v>
      </c>
      <c r="DG3" s="199">
        <v>89.005521499335202</v>
      </c>
      <c r="DH3" s="199">
        <v>89.136622369150402</v>
      </c>
      <c r="DI3" s="199">
        <v>89.782156275816902</v>
      </c>
      <c r="DJ3" s="199">
        <v>90.637565676109602</v>
      </c>
      <c r="DK3" s="199">
        <v>91.072004979520798</v>
      </c>
      <c r="DL3" s="199">
        <v>91.297485784572601</v>
      </c>
      <c r="DM3" s="199">
        <v>91.853813049159001</v>
      </c>
      <c r="DN3" s="199">
        <v>92.206387436898893</v>
      </c>
      <c r="DO3" s="199">
        <v>92.220924040366</v>
      </c>
      <c r="DP3" s="199">
        <v>92.984012939698204</v>
      </c>
      <c r="DQ3" s="199">
        <v>93.278946472600495</v>
      </c>
      <c r="DR3" s="199">
        <v>94.000095228462399</v>
      </c>
      <c r="DS3" s="199">
        <v>95.051965273312902</v>
      </c>
      <c r="DT3" s="199">
        <v>95.777339026064595</v>
      </c>
      <c r="DU3" s="199">
        <v>96.264212965290994</v>
      </c>
      <c r="DV3" s="199">
        <v>96.591936062524994</v>
      </c>
      <c r="DW3" s="199">
        <v>96.831480251673298</v>
      </c>
      <c r="DX3" s="199">
        <v>96.621784827704801</v>
      </c>
      <c r="DY3" s="199">
        <v>97.615152608839495</v>
      </c>
      <c r="DZ3" s="199">
        <v>97.872276548114897</v>
      </c>
      <c r="EA3" s="199">
        <v>98.696972894316502</v>
      </c>
      <c r="EB3" s="199">
        <v>99.623971371999005</v>
      </c>
      <c r="EC3" s="199">
        <v>100.300724998126</v>
      </c>
      <c r="ED3" s="199">
        <v>100</v>
      </c>
      <c r="EE3" s="199">
        <v>100.94361361032701</v>
      </c>
      <c r="EF3" s="199">
        <v>101.355726290109</v>
      </c>
      <c r="EG3" s="199">
        <v>101.92051970409101</v>
      </c>
      <c r="EH3" s="199">
        <v>102.25176501405799</v>
      </c>
      <c r="EI3" s="199">
        <v>102.399483334481</v>
      </c>
      <c r="EJ3" s="204">
        <v>102.654230611209</v>
      </c>
      <c r="EK3" s="204">
        <v>103.366370423635</v>
      </c>
      <c r="EL3" s="199">
        <v>103.77199658360399</v>
      </c>
      <c r="EM3" s="199">
        <v>104.069828647932</v>
      </c>
      <c r="EN3" s="199">
        <v>104.475897454947</v>
      </c>
      <c r="EO3" s="199">
        <v>104.745585890252</v>
      </c>
      <c r="EP3" s="199">
        <v>104.893511316258</v>
      </c>
      <c r="EQ3" s="199">
        <v>105.87767570664499</v>
      </c>
      <c r="ER3" s="199">
        <v>106.600613244374</v>
      </c>
      <c r="ES3" s="199">
        <v>107.25658797107</v>
      </c>
      <c r="ET3" s="199">
        <v>108.285287342243</v>
      </c>
      <c r="EU3" s="199">
        <v>108.607710827378</v>
      </c>
      <c r="EV3" s="272">
        <v>108.935592526775</v>
      </c>
      <c r="EW3" s="199">
        <v>109.11670321665</v>
      </c>
      <c r="EX3" s="199">
        <v>109.39066109981501</v>
      </c>
      <c r="EY3" s="199">
        <v>109.563232156331</v>
      </c>
      <c r="EZ3" s="199">
        <v>109.694215435852</v>
      </c>
      <c r="FA3" s="199">
        <v>109.939646273932</v>
      </c>
      <c r="FB3" s="199">
        <v>109.754097918499</v>
      </c>
      <c r="FC3" s="199">
        <v>110.601049654351</v>
      </c>
      <c r="FD3" s="199">
        <v>110.415206179718</v>
      </c>
      <c r="FE3" s="199">
        <v>110.905507883552</v>
      </c>
      <c r="FF3" s="276">
        <v>111.45837834832</v>
      </c>
      <c r="FG3" s="208">
        <v>111.87346976696701</v>
      </c>
      <c r="FH3" s="129">
        <v>112.25382831482101</v>
      </c>
      <c r="FI3" s="129">
        <v>112.69933621366501</v>
      </c>
      <c r="FJ3" s="208">
        <v>113.056054221625</v>
      </c>
      <c r="FK3" s="276">
        <v>113.204653466884</v>
      </c>
      <c r="FL3" s="276">
        <v>113.38716475972799</v>
      </c>
      <c r="FM3" s="276">
        <v>113.581282843726</v>
      </c>
      <c r="FN3" s="276">
        <v>113.810860009533</v>
      </c>
      <c r="FO3" s="276">
        <v>116.506784014018</v>
      </c>
      <c r="FP3" s="276">
        <v>117.199721025597</v>
      </c>
      <c r="FQ3" s="208">
        <v>118.107968739773</v>
      </c>
      <c r="FR3" s="208">
        <v>118.823678758349</v>
      </c>
      <c r="FS3" s="208">
        <v>119.42070914343699</v>
      </c>
      <c r="FT3" s="208">
        <v>119.808600479962</v>
      </c>
      <c r="FU3" s="208">
        <v>120.575551335206</v>
      </c>
      <c r="FV3" s="208">
        <v>120.768681123237</v>
      </c>
      <c r="FW3" s="208">
        <v>121.014544917053</v>
      </c>
      <c r="FX3" s="208">
        <v>121.61732414169001</v>
      </c>
      <c r="FY3" s="208">
        <v>121.917354377998</v>
      </c>
      <c r="FZ3" s="208">
        <v>122.116542025261</v>
      </c>
      <c r="GA3" s="208">
        <v>126.058371342546</v>
      </c>
      <c r="GB3" s="277">
        <v>126.285551233707</v>
      </c>
      <c r="GC3" s="277">
        <v>126.43426615260999</v>
      </c>
      <c r="GD3" s="277">
        <v>126.763103151148</v>
      </c>
      <c r="GE3" s="277">
        <v>126.92061331762</v>
      </c>
      <c r="GF3" s="277">
        <v>127.095652703716</v>
      </c>
      <c r="GG3" s="277">
        <v>127.146439944094</v>
      </c>
      <c r="GH3" s="277">
        <v>127.257270861715</v>
      </c>
      <c r="GI3" s="277">
        <v>127.754395868046</v>
      </c>
      <c r="GJ3" s="277">
        <v>127.89736461126699</v>
      </c>
      <c r="GK3" s="277">
        <v>128.22788913929099</v>
      </c>
      <c r="GL3" s="277">
        <v>128.42677889896899</v>
      </c>
      <c r="GM3" s="277">
        <v>130.54003263394199</v>
      </c>
      <c r="GN3" s="277">
        <v>130.73022213417701</v>
      </c>
      <c r="GO3" s="277">
        <v>130.87769195147001</v>
      </c>
      <c r="GP3" s="277">
        <v>131.302356289165</v>
      </c>
      <c r="GQ3" s="277">
        <v>131.797387843531</v>
      </c>
      <c r="GR3" s="208">
        <v>132.12655721719801</v>
      </c>
      <c r="GS3" s="208">
        <v>132.82321872575301</v>
      </c>
      <c r="GT3" s="208">
        <v>132.868685232286</v>
      </c>
      <c r="GU3" s="208">
        <v>133.87080005795801</v>
      </c>
      <c r="GV3" s="208">
        <v>134.43990609624601</v>
      </c>
      <c r="GW3" s="208">
        <v>135.35158097517601</v>
      </c>
      <c r="GX3" s="208">
        <v>135.040382301698</v>
      </c>
      <c r="GY3" s="208">
        <v>136.620612224767</v>
      </c>
      <c r="GZ3" s="208">
        <v>136.50360887826301</v>
      </c>
      <c r="HA3" s="208">
        <v>136.76394414482601</v>
      </c>
      <c r="HB3" s="208">
        <v>137.24925661824</v>
      </c>
      <c r="HC3" s="255">
        <v>137.16919168316701</v>
      </c>
      <c r="HD3" s="255">
        <v>137.33160019451199</v>
      </c>
      <c r="HE3" s="208">
        <v>137.656945057261</v>
      </c>
      <c r="HF3" s="208">
        <v>137.792027588476</v>
      </c>
      <c r="HG3" s="208">
        <v>138.233589806617</v>
      </c>
      <c r="HH3" s="208">
        <v>138.49368635462301</v>
      </c>
      <c r="HI3" s="255">
        <v>138.681976535356</v>
      </c>
      <c r="HJ3" s="255">
        <v>138.535078801086</v>
      </c>
      <c r="HK3" s="255">
        <v>139.421769773802</v>
      </c>
      <c r="HL3" s="255">
        <v>139.84822361413299</v>
      </c>
      <c r="HM3" s="255">
        <v>139.98392615007299</v>
      </c>
      <c r="HN3" s="255">
        <v>139.50443166760499</v>
      </c>
      <c r="HO3" s="255">
        <v>139.99496137089699</v>
      </c>
      <c r="HP3" s="255">
        <v>140.27686758976901</v>
      </c>
      <c r="HQ3" s="255">
        <v>140.52958317743901</v>
      </c>
      <c r="HR3" s="255">
        <v>141.121108628408</v>
      </c>
      <c r="HS3" s="255">
        <v>141.57347526839499</v>
      </c>
      <c r="HT3" s="255">
        <v>141.646898142103</v>
      </c>
      <c r="HU3" s="255">
        <v>141.79140974337099</v>
      </c>
      <c r="HV3" s="255">
        <v>141.80550806900499</v>
      </c>
      <c r="HW3" s="255">
        <v>143.130618087698</v>
      </c>
      <c r="HX3" s="255">
        <v>143.662787890978</v>
      </c>
      <c r="HY3" s="255">
        <v>144.36903289237901</v>
      </c>
      <c r="HZ3" s="255">
        <v>144.89027477333499</v>
      </c>
      <c r="IA3" s="255">
        <v>145.27175157304001</v>
      </c>
      <c r="IB3" s="255">
        <v>145.967647972663</v>
      </c>
      <c r="IC3" s="255">
        <v>146.20482772729801</v>
      </c>
      <c r="ID3" s="255">
        <v>145.98331527427001</v>
      </c>
      <c r="IE3" s="255">
        <v>146.49166472975301</v>
      </c>
      <c r="IF3" s="255">
        <v>146.76341792711099</v>
      </c>
      <c r="IG3" s="255">
        <v>147.59747597885999</v>
      </c>
      <c r="IH3" s="255">
        <v>148.17884688068665</v>
      </c>
      <c r="II3" s="255">
        <v>149.74055807946507</v>
      </c>
      <c r="IJ3" s="255">
        <v>150.06979985168735</v>
      </c>
      <c r="IK3" s="255">
        <v>150.8736213762657</v>
      </c>
      <c r="IL3" s="255">
        <v>153.01044335317866</v>
      </c>
      <c r="IM3" s="255">
        <v>153.14104360949182</v>
      </c>
      <c r="IN3" s="255">
        <v>154.70536065105995</v>
      </c>
      <c r="IO3" s="255">
        <v>156.21544801467562</v>
      </c>
      <c r="IP3" s="255">
        <v>156.66967357530143</v>
      </c>
      <c r="IQ3" s="255">
        <v>156.89355149251483</v>
      </c>
      <c r="IR3" s="255">
        <v>157.14395338814001</v>
      </c>
      <c r="IS3" s="255">
        <v>157.99331304150621</v>
      </c>
      <c r="IT3" s="255">
        <v>158.40981004350786</v>
      </c>
      <c r="IU3" s="255">
        <v>160.21170162902055</v>
      </c>
      <c r="IV3" s="255">
        <v>160.84337729343315</v>
      </c>
      <c r="IW3" s="255">
        <v>161.74335852920842</v>
      </c>
      <c r="IX3" s="255">
        <v>162.36938210537767</v>
      </c>
      <c r="IY3" s="255">
        <v>162.77256508674827</v>
      </c>
    </row>
    <row r="4" spans="1:259" s="117" customFormat="1" ht="9.75" customHeight="1">
      <c r="A4" s="197"/>
      <c r="B4" s="62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40"/>
      <c r="EK4" s="4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118"/>
      <c r="EW4" s="200"/>
      <c r="EX4" s="200"/>
      <c r="EY4" s="200"/>
      <c r="EZ4" s="200"/>
      <c r="FA4" s="200"/>
      <c r="FB4" s="200"/>
      <c r="FC4" s="200"/>
      <c r="FD4" s="200"/>
      <c r="FE4" s="200"/>
      <c r="FF4" s="211"/>
      <c r="FG4" s="208"/>
      <c r="FH4" s="129"/>
      <c r="FI4" s="129"/>
      <c r="FJ4" s="211"/>
      <c r="FK4" s="211"/>
      <c r="FL4" s="211"/>
      <c r="FM4" s="211"/>
      <c r="FN4" s="211"/>
      <c r="FO4" s="130"/>
      <c r="FP4" s="130"/>
      <c r="FQ4" s="208"/>
      <c r="FR4" s="208"/>
      <c r="FS4" s="208"/>
      <c r="FT4" s="208"/>
      <c r="FU4" s="208"/>
      <c r="FV4" s="208"/>
      <c r="FW4" s="208"/>
      <c r="FX4" s="208"/>
      <c r="FY4" s="208"/>
      <c r="FZ4" s="208"/>
      <c r="GA4" s="208"/>
      <c r="GB4" s="208"/>
      <c r="GC4" s="208"/>
      <c r="GD4" s="208"/>
      <c r="GE4" s="208"/>
      <c r="GF4" s="208"/>
      <c r="GG4" s="208"/>
      <c r="GH4" s="208"/>
      <c r="GI4" s="208"/>
      <c r="GJ4" s="208"/>
      <c r="GK4" s="208"/>
      <c r="GL4" s="208"/>
      <c r="GM4" s="208"/>
      <c r="GN4" s="208"/>
      <c r="GO4" s="208"/>
      <c r="GP4" s="208"/>
      <c r="GQ4" s="208"/>
      <c r="GR4" s="211"/>
      <c r="GS4" s="211"/>
      <c r="GT4" s="211"/>
      <c r="GU4" s="211"/>
      <c r="GV4" s="211"/>
      <c r="GW4" s="211"/>
      <c r="GX4" s="211"/>
      <c r="GY4" s="211"/>
      <c r="GZ4" s="211"/>
      <c r="HA4" s="211"/>
      <c r="HB4" s="129"/>
      <c r="HC4" s="131"/>
      <c r="HD4" s="131"/>
      <c r="HE4" s="208"/>
      <c r="HF4" s="208"/>
      <c r="HG4" s="208"/>
      <c r="HH4" s="208"/>
      <c r="HI4" s="255"/>
      <c r="HJ4" s="255"/>
      <c r="HK4" s="255"/>
      <c r="HL4" s="279"/>
      <c r="HM4" s="280"/>
      <c r="HN4" s="279"/>
      <c r="HO4" s="279"/>
      <c r="HP4" s="279"/>
      <c r="HQ4" s="279"/>
      <c r="HR4" s="244"/>
      <c r="HS4" s="279"/>
      <c r="HT4" s="279"/>
      <c r="HU4" s="279"/>
      <c r="HV4" s="279"/>
      <c r="HW4" s="279"/>
      <c r="HX4" s="279"/>
      <c r="HY4" s="279"/>
      <c r="HZ4" s="279"/>
      <c r="IA4" s="279"/>
      <c r="IB4" s="279"/>
      <c r="IC4" s="279"/>
      <c r="ID4" s="279"/>
      <c r="IE4" s="279"/>
      <c r="IF4" s="279"/>
      <c r="IG4" s="279"/>
      <c r="IH4" s="279"/>
      <c r="II4" s="279"/>
      <c r="IJ4" s="279"/>
      <c r="IK4" s="279"/>
      <c r="IL4" s="279"/>
      <c r="IM4" s="279"/>
      <c r="IN4" s="279"/>
      <c r="IO4" s="279"/>
      <c r="IP4" s="279"/>
      <c r="IQ4" s="279"/>
      <c r="IR4" s="279"/>
      <c r="IS4" s="279"/>
      <c r="IT4" s="279"/>
      <c r="IU4" s="279"/>
      <c r="IV4" s="279"/>
      <c r="IW4" s="279"/>
      <c r="IX4" s="279"/>
      <c r="IY4" s="279"/>
    </row>
    <row r="5" spans="1:259" s="129" customFormat="1" ht="12.75" customHeight="1">
      <c r="A5" s="256" t="s">
        <v>25</v>
      </c>
      <c r="B5" s="61" t="s">
        <v>26</v>
      </c>
      <c r="C5" s="200">
        <v>43.808660346084103</v>
      </c>
      <c r="D5" s="200">
        <v>44.715581595172203</v>
      </c>
      <c r="E5" s="200">
        <v>45.431906016639601</v>
      </c>
      <c r="F5" s="200">
        <v>46.247175456834398</v>
      </c>
      <c r="G5" s="200">
        <v>46.673636949412199</v>
      </c>
      <c r="H5" s="200">
        <v>47.416888321052198</v>
      </c>
      <c r="I5" s="200">
        <v>47.693451153044002</v>
      </c>
      <c r="J5" s="200">
        <v>47.897099907768698</v>
      </c>
      <c r="K5" s="200">
        <v>49.003522150697499</v>
      </c>
      <c r="L5" s="200">
        <v>50.424455134584797</v>
      </c>
      <c r="M5" s="200">
        <v>51.205487516561803</v>
      </c>
      <c r="N5" s="200">
        <v>51.168611439626702</v>
      </c>
      <c r="O5" s="200">
        <v>51.562015056860297</v>
      </c>
      <c r="P5" s="200">
        <v>51.470186942744398</v>
      </c>
      <c r="Q5" s="200">
        <v>51.634968944014297</v>
      </c>
      <c r="R5" s="200">
        <v>51.8249092220967</v>
      </c>
      <c r="S5" s="200">
        <v>51.926191358061402</v>
      </c>
      <c r="T5" s="200">
        <v>52.428824033637298</v>
      </c>
      <c r="U5" s="200">
        <v>52.267405174642299</v>
      </c>
      <c r="V5" s="200">
        <v>52.2807810751831</v>
      </c>
      <c r="W5" s="200">
        <v>52.513159038575601</v>
      </c>
      <c r="X5" s="200">
        <v>52.039079594784198</v>
      </c>
      <c r="Y5" s="200">
        <v>51.9518317419761</v>
      </c>
      <c r="Z5" s="200">
        <v>51.529977505088802</v>
      </c>
      <c r="AA5" s="200">
        <v>51.945647591357201</v>
      </c>
      <c r="AB5" s="200">
        <v>51.918927863033602</v>
      </c>
      <c r="AC5" s="200">
        <v>52.266749473637397</v>
      </c>
      <c r="AD5" s="200">
        <v>52.488603415064503</v>
      </c>
      <c r="AE5" s="200">
        <v>52.916831437337798</v>
      </c>
      <c r="AF5" s="200">
        <v>52.765853899660101</v>
      </c>
      <c r="AG5" s="200">
        <v>52.617967055039401</v>
      </c>
      <c r="AH5" s="200">
        <v>52.524164539641298</v>
      </c>
      <c r="AI5" s="200">
        <v>52.386961152884297</v>
      </c>
      <c r="AJ5" s="200">
        <v>52.9012790157647</v>
      </c>
      <c r="AK5" s="200">
        <v>52.408700025852298</v>
      </c>
      <c r="AL5" s="200">
        <v>52.374735930960597</v>
      </c>
      <c r="AM5" s="200">
        <v>52.486460455889102</v>
      </c>
      <c r="AN5" s="200">
        <v>52.490072691128098</v>
      </c>
      <c r="AO5" s="200">
        <v>52.509230859505401</v>
      </c>
      <c r="AP5" s="200">
        <v>52.9254549071361</v>
      </c>
      <c r="AQ5" s="200">
        <v>51.936132725911001</v>
      </c>
      <c r="AR5" s="200">
        <v>52.3101764964876</v>
      </c>
      <c r="AS5" s="200">
        <v>52.865990355221399</v>
      </c>
      <c r="AT5" s="200">
        <v>53.135187310889599</v>
      </c>
      <c r="AU5" s="200">
        <v>53.7379159922775</v>
      </c>
      <c r="AV5" s="200">
        <v>54.138162998960901</v>
      </c>
      <c r="AW5" s="200">
        <v>54.545246076136699</v>
      </c>
      <c r="AX5" s="200">
        <v>54.767672961917498</v>
      </c>
      <c r="AY5" s="200">
        <v>54.991583386645601</v>
      </c>
      <c r="AZ5" s="200">
        <v>54.822569229882397</v>
      </c>
      <c r="BA5" s="200">
        <v>55.445020614908302</v>
      </c>
      <c r="BB5" s="200">
        <v>55.522972398301903</v>
      </c>
      <c r="BC5" s="200">
        <v>55.8858971130581</v>
      </c>
      <c r="BD5" s="200">
        <v>56.171549703326697</v>
      </c>
      <c r="BE5" s="200">
        <v>56.137795800491197</v>
      </c>
      <c r="BF5" s="200">
        <v>56.641409020193002</v>
      </c>
      <c r="BG5" s="200">
        <v>57.280730186182502</v>
      </c>
      <c r="BH5" s="200">
        <v>58.042534827422898</v>
      </c>
      <c r="BI5" s="200">
        <v>58.947712742126903</v>
      </c>
      <c r="BJ5" s="200">
        <v>59.3923798065818</v>
      </c>
      <c r="BK5" s="200">
        <v>59.780980837371203</v>
      </c>
      <c r="BL5" s="200">
        <v>60.022634933129901</v>
      </c>
      <c r="BM5" s="200">
        <v>60.729728041803803</v>
      </c>
      <c r="BN5" s="200">
        <v>61.857715067949698</v>
      </c>
      <c r="BO5" s="200">
        <v>62.587213325451401</v>
      </c>
      <c r="BP5" s="200">
        <v>62.8647110537093</v>
      </c>
      <c r="BQ5" s="200">
        <v>63.530764174796701</v>
      </c>
      <c r="BR5" s="200">
        <v>64.310314866494394</v>
      </c>
      <c r="BS5" s="200">
        <v>64.879238961724795</v>
      </c>
      <c r="BT5" s="200">
        <v>65.660360470627097</v>
      </c>
      <c r="BU5" s="200">
        <v>66.832694878672299</v>
      </c>
      <c r="BV5" s="200">
        <v>67.143857113054295</v>
      </c>
      <c r="BW5" s="200">
        <v>68.770679367323297</v>
      </c>
      <c r="BX5" s="200">
        <v>69.1238540363764</v>
      </c>
      <c r="BY5" s="200">
        <v>70.021441333609502</v>
      </c>
      <c r="BZ5" s="200">
        <v>71.960348326951504</v>
      </c>
      <c r="CA5" s="200">
        <v>72.574574785867696</v>
      </c>
      <c r="CB5" s="200">
        <v>73.424120920219295</v>
      </c>
      <c r="CC5" s="200">
        <v>75.156007069057196</v>
      </c>
      <c r="CD5" s="200">
        <v>75.955922649829603</v>
      </c>
      <c r="CE5" s="200">
        <v>76.9439249630761</v>
      </c>
      <c r="CF5" s="200">
        <v>77.4269412522344</v>
      </c>
      <c r="CG5" s="200">
        <v>78.213750455042401</v>
      </c>
      <c r="CH5" s="200">
        <v>78.231898675503501</v>
      </c>
      <c r="CI5" s="200">
        <v>79.276108698895598</v>
      </c>
      <c r="CJ5" s="200">
        <v>79.868516144225794</v>
      </c>
      <c r="CK5" s="200">
        <v>80.711162254532795</v>
      </c>
      <c r="CL5" s="200">
        <v>80.892403548335096</v>
      </c>
      <c r="CM5" s="200">
        <v>81.417984718376601</v>
      </c>
      <c r="CN5" s="200">
        <v>81.851553180690502</v>
      </c>
      <c r="CO5" s="200">
        <v>81.624977673043801</v>
      </c>
      <c r="CP5" s="200">
        <v>83.443988115915303</v>
      </c>
      <c r="CQ5" s="200">
        <v>82.942410474796503</v>
      </c>
      <c r="CR5" s="200">
        <v>83.587443165357897</v>
      </c>
      <c r="CS5" s="200">
        <v>83.153317009317007</v>
      </c>
      <c r="CT5" s="200">
        <v>82.563878242759799</v>
      </c>
      <c r="CU5" s="200">
        <v>83.679292404522002</v>
      </c>
      <c r="CV5" s="200">
        <v>84.342223711389295</v>
      </c>
      <c r="CW5" s="200">
        <v>84.362894280184193</v>
      </c>
      <c r="CX5" s="200">
        <v>83.996262350301095</v>
      </c>
      <c r="CY5" s="200">
        <v>83.506987630505293</v>
      </c>
      <c r="CZ5" s="200">
        <v>83.534719498412102</v>
      </c>
      <c r="DA5" s="200">
        <v>84.794075535199696</v>
      </c>
      <c r="DB5" s="200">
        <v>84.587789039367294</v>
      </c>
      <c r="DC5" s="200">
        <v>85.111964719655703</v>
      </c>
      <c r="DD5" s="200">
        <v>84.867363578683495</v>
      </c>
      <c r="DE5" s="200">
        <v>85.267682669705096</v>
      </c>
      <c r="DF5" s="200">
        <v>84.377714052929505</v>
      </c>
      <c r="DG5" s="200">
        <v>84.677661207314998</v>
      </c>
      <c r="DH5" s="200">
        <v>84.676197309384605</v>
      </c>
      <c r="DI5" s="200">
        <v>85.788170193713697</v>
      </c>
      <c r="DJ5" s="200">
        <v>87.303341505930106</v>
      </c>
      <c r="DK5" s="200">
        <v>88.091965131354399</v>
      </c>
      <c r="DL5" s="200">
        <v>88.481243785096297</v>
      </c>
      <c r="DM5" s="200">
        <v>89.026414406897999</v>
      </c>
      <c r="DN5" s="200">
        <v>89.641606900163495</v>
      </c>
      <c r="DO5" s="200">
        <v>89.589885250290706</v>
      </c>
      <c r="DP5" s="200">
        <v>90.828212373135898</v>
      </c>
      <c r="DQ5" s="200">
        <v>91.382341895209393</v>
      </c>
      <c r="DR5" s="200">
        <v>92.862649777367807</v>
      </c>
      <c r="DS5" s="200">
        <v>93.296976722819494</v>
      </c>
      <c r="DT5" s="200">
        <v>94.291539830986906</v>
      </c>
      <c r="DU5" s="200">
        <v>94.814187817322505</v>
      </c>
      <c r="DV5" s="200">
        <v>95.297715620839796</v>
      </c>
      <c r="DW5" s="200">
        <v>95.332608882910193</v>
      </c>
      <c r="DX5" s="200">
        <v>94.558067216064899</v>
      </c>
      <c r="DY5" s="200">
        <v>96.272229425596606</v>
      </c>
      <c r="DZ5" s="200">
        <v>96.121724735240093</v>
      </c>
      <c r="EA5" s="200">
        <v>97.701253733117198</v>
      </c>
      <c r="EB5" s="200">
        <v>99.746101394981906</v>
      </c>
      <c r="EC5" s="200">
        <v>101.03062546471401</v>
      </c>
      <c r="ED5" s="200">
        <v>100</v>
      </c>
      <c r="EE5" s="200">
        <v>100.30120097209701</v>
      </c>
      <c r="EF5" s="200">
        <v>100.88242762689001</v>
      </c>
      <c r="EG5" s="200">
        <v>101.36109072544799</v>
      </c>
      <c r="EH5" s="200">
        <v>101.767108657834</v>
      </c>
      <c r="EI5" s="200">
        <v>102.00411438825201</v>
      </c>
      <c r="EJ5" s="205">
        <v>102.32042964783101</v>
      </c>
      <c r="EK5" s="205">
        <v>102.396636470289</v>
      </c>
      <c r="EL5" s="200">
        <v>103.079359246763</v>
      </c>
      <c r="EM5" s="200">
        <v>103.52991754553901</v>
      </c>
      <c r="EN5" s="200">
        <v>104.564285016395</v>
      </c>
      <c r="EO5" s="200">
        <v>105.358359750058</v>
      </c>
      <c r="EP5" s="200">
        <v>106.083857466021</v>
      </c>
      <c r="EQ5" s="200">
        <v>107.32146696953301</v>
      </c>
      <c r="ER5" s="200">
        <v>108.15575036316</v>
      </c>
      <c r="ES5" s="200">
        <v>110.07020751171</v>
      </c>
      <c r="ET5" s="200">
        <v>110.836008995735</v>
      </c>
      <c r="EU5" s="200">
        <v>112.09515635459699</v>
      </c>
      <c r="EV5" s="200">
        <v>112.633773657495</v>
      </c>
      <c r="EW5" s="200">
        <v>111.57742380400801</v>
      </c>
      <c r="EX5" s="200">
        <v>111.914743994365</v>
      </c>
      <c r="EY5" s="200">
        <v>112.184956673884</v>
      </c>
      <c r="EZ5" s="200">
        <v>112.363465203158</v>
      </c>
      <c r="FA5" s="200">
        <v>112.97145140798099</v>
      </c>
      <c r="FB5" s="200">
        <v>113.545678099197</v>
      </c>
      <c r="FC5" s="200">
        <v>114.294673053998</v>
      </c>
      <c r="FD5" s="200">
        <v>115.28283497044799</v>
      </c>
      <c r="FE5" s="200">
        <v>116.119563418685</v>
      </c>
      <c r="FF5" s="208">
        <v>116.58195936791201</v>
      </c>
      <c r="FG5" s="208">
        <v>117.11154849788301</v>
      </c>
      <c r="FH5" s="208">
        <v>117.270964712996</v>
      </c>
      <c r="FI5" s="185">
        <v>117.48385048788801</v>
      </c>
      <c r="FJ5" s="208">
        <v>118.084326205682</v>
      </c>
      <c r="FK5" s="208">
        <v>118.595663822021</v>
      </c>
      <c r="FL5" s="208">
        <v>119.500877084317</v>
      </c>
      <c r="FM5" s="208">
        <v>120.36790104134801</v>
      </c>
      <c r="FN5" s="208">
        <v>120.204899979011</v>
      </c>
      <c r="FO5" s="208">
        <v>121.289538011109</v>
      </c>
      <c r="FP5" s="208">
        <v>123.618940107939</v>
      </c>
      <c r="FQ5" s="208">
        <v>127.409252192862</v>
      </c>
      <c r="FR5" s="208">
        <v>129.45804297631</v>
      </c>
      <c r="FS5" s="208">
        <v>131.34791149879899</v>
      </c>
      <c r="FT5" s="208">
        <v>130.53030796606001</v>
      </c>
      <c r="FU5" s="208">
        <v>131.85590327922799</v>
      </c>
      <c r="FV5" s="209">
        <v>131.633538410911</v>
      </c>
      <c r="FW5" s="209">
        <v>132.768163334767</v>
      </c>
      <c r="FX5" s="209">
        <v>133.50757074661701</v>
      </c>
      <c r="FY5" s="209">
        <v>134.332616048554</v>
      </c>
      <c r="FZ5" s="209">
        <v>135.18163027143899</v>
      </c>
      <c r="GA5" s="209">
        <v>137.35304475695</v>
      </c>
      <c r="GB5" s="209">
        <v>137.64252071900199</v>
      </c>
      <c r="GC5" s="209">
        <v>136.75955798680999</v>
      </c>
      <c r="GD5" s="209">
        <v>136.950224300846</v>
      </c>
      <c r="GE5" s="209">
        <v>136.255825617581</v>
      </c>
      <c r="GF5" s="209">
        <v>136.534911059998</v>
      </c>
      <c r="GG5" s="209">
        <v>137.490706577472</v>
      </c>
      <c r="GH5" s="209">
        <v>137.673883500551</v>
      </c>
      <c r="GI5" s="209">
        <v>138.35141414386899</v>
      </c>
      <c r="GJ5" s="209">
        <v>138.506591536727</v>
      </c>
      <c r="GK5" s="209">
        <v>138.30629778000699</v>
      </c>
      <c r="GL5" s="209">
        <v>138.45671159099399</v>
      </c>
      <c r="GM5" s="209">
        <v>140.07624665751499</v>
      </c>
      <c r="GN5" s="209">
        <v>140.435571527749</v>
      </c>
      <c r="GO5" s="209">
        <v>140.50921223666001</v>
      </c>
      <c r="GP5" s="209">
        <v>140.87205273104999</v>
      </c>
      <c r="GQ5" s="209">
        <v>141.572639003528</v>
      </c>
      <c r="GR5" s="208">
        <v>141.75468479861999</v>
      </c>
      <c r="GS5" s="208">
        <v>141.543412060576</v>
      </c>
      <c r="GT5" s="208">
        <v>141.33171394803901</v>
      </c>
      <c r="GU5" s="208">
        <v>141.82617060838601</v>
      </c>
      <c r="GV5" s="208">
        <v>142.677803093595</v>
      </c>
      <c r="GW5" s="208">
        <v>144.82858586537901</v>
      </c>
      <c r="GX5" s="208">
        <v>145.606973393657</v>
      </c>
      <c r="GY5" s="208">
        <v>148.12579169531699</v>
      </c>
      <c r="GZ5" s="208">
        <v>148.70032578157</v>
      </c>
      <c r="HA5" s="208">
        <v>148.69672467457201</v>
      </c>
      <c r="HB5" s="208">
        <v>148.351134460579</v>
      </c>
      <c r="HC5" s="255">
        <v>147.871151729231</v>
      </c>
      <c r="HD5" s="255">
        <v>147.299380096448</v>
      </c>
      <c r="HE5" s="255">
        <v>146.404857569559</v>
      </c>
      <c r="HF5" s="255">
        <v>147.13479041286601</v>
      </c>
      <c r="HG5" s="255">
        <v>148.01396252362301</v>
      </c>
      <c r="HH5" s="255">
        <v>148.35257310137899</v>
      </c>
      <c r="HI5" s="255">
        <v>148.99030747415799</v>
      </c>
      <c r="HJ5" s="255">
        <v>148.151318038743</v>
      </c>
      <c r="HK5" s="255">
        <v>151.36226189332001</v>
      </c>
      <c r="HL5" s="255">
        <v>152.81341197886101</v>
      </c>
      <c r="HM5" s="255">
        <v>153.01473605241401</v>
      </c>
      <c r="HN5" s="255">
        <v>154.64361054445001</v>
      </c>
      <c r="HO5" s="255">
        <v>154.817594574136</v>
      </c>
      <c r="HP5" s="255">
        <v>154.286737411123</v>
      </c>
      <c r="HQ5" s="255">
        <v>155.30326775733201</v>
      </c>
      <c r="HR5" s="255">
        <v>157.18266151514101</v>
      </c>
      <c r="HS5" s="255">
        <v>157.812776481687</v>
      </c>
      <c r="HT5" s="255">
        <v>158.88634873327999</v>
      </c>
      <c r="HU5" s="255">
        <v>159.34253368887201</v>
      </c>
      <c r="HV5" s="255">
        <v>159.456807982264</v>
      </c>
      <c r="HW5" s="255">
        <v>159.269659772323</v>
      </c>
      <c r="HX5" s="255">
        <v>161.18125244860499</v>
      </c>
      <c r="HY5" s="255">
        <v>163.146502184062</v>
      </c>
      <c r="HZ5" s="255">
        <v>163.77783793772701</v>
      </c>
      <c r="IA5" s="255">
        <v>164.965456537195</v>
      </c>
      <c r="IB5" s="255">
        <v>165.49181195172301</v>
      </c>
      <c r="IC5" s="255">
        <v>164.76546494179399</v>
      </c>
      <c r="ID5" s="255">
        <v>165.41929761774099</v>
      </c>
      <c r="IE5" s="255">
        <v>165.64935453998999</v>
      </c>
      <c r="IF5" s="255">
        <v>167.118032092888</v>
      </c>
      <c r="IG5" s="255">
        <v>167.604382685346</v>
      </c>
      <c r="IH5" s="255">
        <v>167.61677431143343</v>
      </c>
      <c r="II5" s="255">
        <v>168.21059676432839</v>
      </c>
      <c r="IJ5" s="255">
        <v>169.9518602014756</v>
      </c>
      <c r="IK5" s="255">
        <v>170.72109505342513</v>
      </c>
      <c r="IL5" s="255">
        <v>173.19121460748039</v>
      </c>
      <c r="IM5" s="255">
        <v>175.86140267996805</v>
      </c>
      <c r="IN5" s="255">
        <v>177.04003361589503</v>
      </c>
      <c r="IO5" s="255">
        <v>178.54148749983688</v>
      </c>
      <c r="IP5" s="255">
        <v>180.02274654048588</v>
      </c>
      <c r="IQ5" s="255">
        <v>181.05397436301939</v>
      </c>
      <c r="IR5" s="255">
        <v>182.26638861453245</v>
      </c>
      <c r="IS5" s="255">
        <v>183.42474435943754</v>
      </c>
      <c r="IT5" s="255">
        <v>187.39387894096308</v>
      </c>
      <c r="IU5" s="255">
        <v>191.83904031069051</v>
      </c>
      <c r="IV5" s="255">
        <v>193.82301698235284</v>
      </c>
      <c r="IW5" s="255">
        <v>195.5856347274663</v>
      </c>
      <c r="IX5" s="255">
        <v>196.48924079934091</v>
      </c>
      <c r="IY5" s="255">
        <v>197.86199863795343</v>
      </c>
    </row>
    <row r="6" spans="1:259" s="117" customFormat="1" ht="12.75" customHeight="1">
      <c r="A6" s="257"/>
      <c r="B6" s="62" t="s">
        <v>27</v>
      </c>
      <c r="C6" s="201">
        <v>43.493222587871898</v>
      </c>
      <c r="D6" s="201">
        <v>44.525342682026597</v>
      </c>
      <c r="E6" s="201">
        <v>45.166670344193598</v>
      </c>
      <c r="F6" s="201">
        <v>45.986591072423501</v>
      </c>
      <c r="G6" s="201">
        <v>46.3723660142388</v>
      </c>
      <c r="H6" s="201">
        <v>47.211615883300603</v>
      </c>
      <c r="I6" s="201">
        <v>47.491149217545001</v>
      </c>
      <c r="J6" s="201">
        <v>47.589348313797998</v>
      </c>
      <c r="K6" s="201">
        <v>48.721721681414103</v>
      </c>
      <c r="L6" s="201">
        <v>50.288545668901797</v>
      </c>
      <c r="M6" s="201">
        <v>51.127271087388898</v>
      </c>
      <c r="N6" s="201">
        <v>51.099971225201102</v>
      </c>
      <c r="O6" s="201">
        <v>51.473718560036197</v>
      </c>
      <c r="P6" s="201">
        <v>51.406006561468899</v>
      </c>
      <c r="Q6" s="201">
        <v>51.575287020308799</v>
      </c>
      <c r="R6" s="201">
        <v>51.699714941581298</v>
      </c>
      <c r="S6" s="201">
        <v>51.667609254517998</v>
      </c>
      <c r="T6" s="201">
        <v>52.159914292807997</v>
      </c>
      <c r="U6" s="201">
        <v>51.980535223536997</v>
      </c>
      <c r="V6" s="201">
        <v>51.948882466613398</v>
      </c>
      <c r="W6" s="201">
        <v>52.205190226573599</v>
      </c>
      <c r="X6" s="201">
        <v>51.653677557215801</v>
      </c>
      <c r="Y6" s="201">
        <v>51.530740771228601</v>
      </c>
      <c r="Z6" s="201">
        <v>51.121607422553701</v>
      </c>
      <c r="AA6" s="201">
        <v>51.590866259014803</v>
      </c>
      <c r="AB6" s="201">
        <v>51.588214536092799</v>
      </c>
      <c r="AC6" s="201">
        <v>51.975678671450197</v>
      </c>
      <c r="AD6" s="201">
        <v>52.179889845643402</v>
      </c>
      <c r="AE6" s="201">
        <v>52.654781268261402</v>
      </c>
      <c r="AF6" s="201">
        <v>52.4586037073176</v>
      </c>
      <c r="AG6" s="201">
        <v>52.265947689448097</v>
      </c>
      <c r="AH6" s="201">
        <v>52.167831101211299</v>
      </c>
      <c r="AI6" s="201">
        <v>52.035792928563303</v>
      </c>
      <c r="AJ6" s="201">
        <v>52.5584435378329</v>
      </c>
      <c r="AK6" s="201">
        <v>51.9833501644855</v>
      </c>
      <c r="AL6" s="201">
        <v>51.939357203615501</v>
      </c>
      <c r="AM6" s="201">
        <v>52.079365259741699</v>
      </c>
      <c r="AN6" s="201">
        <v>52.073688455389203</v>
      </c>
      <c r="AO6" s="201">
        <v>52.064558388856902</v>
      </c>
      <c r="AP6" s="201">
        <v>52.520635219275398</v>
      </c>
      <c r="AQ6" s="201">
        <v>51.446025107092098</v>
      </c>
      <c r="AR6" s="201">
        <v>51.8403170849394</v>
      </c>
      <c r="AS6" s="201">
        <v>52.427857437201098</v>
      </c>
      <c r="AT6" s="201">
        <v>52.681014977362601</v>
      </c>
      <c r="AU6" s="201">
        <v>53.359698123862103</v>
      </c>
      <c r="AV6" s="201">
        <v>53.847587383195901</v>
      </c>
      <c r="AW6" s="201">
        <v>54.178008521195501</v>
      </c>
      <c r="AX6" s="201">
        <v>54.493837549336703</v>
      </c>
      <c r="AY6" s="201">
        <v>54.7140612952117</v>
      </c>
      <c r="AZ6" s="201">
        <v>54.479723967830097</v>
      </c>
      <c r="BA6" s="201">
        <v>55.152582763719302</v>
      </c>
      <c r="BB6" s="201">
        <v>55.189086874779498</v>
      </c>
      <c r="BC6" s="201">
        <v>55.5653584324129</v>
      </c>
      <c r="BD6" s="201">
        <v>55.811124274094603</v>
      </c>
      <c r="BE6" s="201">
        <v>55.825666170822402</v>
      </c>
      <c r="BF6" s="201">
        <v>56.326873329987698</v>
      </c>
      <c r="BG6" s="201">
        <v>56.984581841074103</v>
      </c>
      <c r="BH6" s="201">
        <v>57.8167114180781</v>
      </c>
      <c r="BI6" s="201">
        <v>58.783922234057201</v>
      </c>
      <c r="BJ6" s="201">
        <v>59.244789287929301</v>
      </c>
      <c r="BK6" s="201">
        <v>59.644044788161402</v>
      </c>
      <c r="BL6" s="201">
        <v>59.924212777232299</v>
      </c>
      <c r="BM6" s="201">
        <v>60.663871047066301</v>
      </c>
      <c r="BN6" s="201">
        <v>61.866661264402602</v>
      </c>
      <c r="BO6" s="201">
        <v>62.565336836390202</v>
      </c>
      <c r="BP6" s="201">
        <v>62.858702462813099</v>
      </c>
      <c r="BQ6" s="201">
        <v>63.559200789709301</v>
      </c>
      <c r="BR6" s="201">
        <v>64.3382919153659</v>
      </c>
      <c r="BS6" s="201">
        <v>65.057222447628106</v>
      </c>
      <c r="BT6" s="201">
        <v>65.831653234766904</v>
      </c>
      <c r="BU6" s="201">
        <v>66.994302552090105</v>
      </c>
      <c r="BV6" s="201">
        <v>67.368978673714693</v>
      </c>
      <c r="BW6" s="201">
        <v>69.037735776720197</v>
      </c>
      <c r="BX6" s="201">
        <v>69.395400797262297</v>
      </c>
      <c r="BY6" s="201">
        <v>70.283975209832306</v>
      </c>
      <c r="BZ6" s="201">
        <v>72.363956613619095</v>
      </c>
      <c r="CA6" s="201">
        <v>72.889113466077305</v>
      </c>
      <c r="CB6" s="201">
        <v>73.701999809396298</v>
      </c>
      <c r="CC6" s="201">
        <v>75.519797273689605</v>
      </c>
      <c r="CD6" s="201">
        <v>76.258343768863796</v>
      </c>
      <c r="CE6" s="201">
        <v>77.278378609680601</v>
      </c>
      <c r="CF6" s="201">
        <v>77.653197220124099</v>
      </c>
      <c r="CG6" s="201">
        <v>78.340183342166796</v>
      </c>
      <c r="CH6" s="201">
        <v>78.356415751274</v>
      </c>
      <c r="CI6" s="201">
        <v>79.479128779647496</v>
      </c>
      <c r="CJ6" s="201">
        <v>80.030237224791406</v>
      </c>
      <c r="CK6" s="201">
        <v>80.715193072731395</v>
      </c>
      <c r="CL6" s="201">
        <v>80.836831051207199</v>
      </c>
      <c r="CM6" s="201">
        <v>81.348056244476595</v>
      </c>
      <c r="CN6" s="201">
        <v>81.782788549478795</v>
      </c>
      <c r="CO6" s="201">
        <v>81.475595084785297</v>
      </c>
      <c r="CP6" s="201">
        <v>83.374083903361793</v>
      </c>
      <c r="CQ6" s="201">
        <v>82.869549310545807</v>
      </c>
      <c r="CR6" s="201">
        <v>83.684747806912</v>
      </c>
      <c r="CS6" s="201">
        <v>83.044987617359396</v>
      </c>
      <c r="CT6" s="201">
        <v>82.480421632800301</v>
      </c>
      <c r="CU6" s="201">
        <v>83.628430692869799</v>
      </c>
      <c r="CV6" s="201">
        <v>84.2935181838223</v>
      </c>
      <c r="CW6" s="201">
        <v>84.279120729659198</v>
      </c>
      <c r="CX6" s="201">
        <v>83.777392988822697</v>
      </c>
      <c r="CY6" s="201">
        <v>83.224096400540802</v>
      </c>
      <c r="CZ6" s="201">
        <v>83.255909114744597</v>
      </c>
      <c r="DA6" s="201">
        <v>84.585179511177401</v>
      </c>
      <c r="DB6" s="201">
        <v>84.387033128006706</v>
      </c>
      <c r="DC6" s="201">
        <v>84.930676866822395</v>
      </c>
      <c r="DD6" s="201">
        <v>84.657902481813593</v>
      </c>
      <c r="DE6" s="201">
        <v>85.031180850458597</v>
      </c>
      <c r="DF6" s="201">
        <v>84.144490686351702</v>
      </c>
      <c r="DG6" s="201">
        <v>84.410550824932599</v>
      </c>
      <c r="DH6" s="201">
        <v>84.449997000705906</v>
      </c>
      <c r="DI6" s="201">
        <v>85.566534794845694</v>
      </c>
      <c r="DJ6" s="201">
        <v>87.194126356192101</v>
      </c>
      <c r="DK6" s="201">
        <v>88.071637774302701</v>
      </c>
      <c r="DL6" s="201">
        <v>88.447830416405395</v>
      </c>
      <c r="DM6" s="201">
        <v>88.845945399375793</v>
      </c>
      <c r="DN6" s="201">
        <v>89.553024375255205</v>
      </c>
      <c r="DO6" s="201">
        <v>89.471312209979899</v>
      </c>
      <c r="DP6" s="201">
        <v>90.681063069817696</v>
      </c>
      <c r="DQ6" s="201">
        <v>91.168897139716805</v>
      </c>
      <c r="DR6" s="201">
        <v>92.847280567178004</v>
      </c>
      <c r="DS6" s="201">
        <v>93.270055184544802</v>
      </c>
      <c r="DT6" s="201">
        <v>94.264257507241595</v>
      </c>
      <c r="DU6" s="201">
        <v>94.717120007677707</v>
      </c>
      <c r="DV6" s="201">
        <v>95.186139954778298</v>
      </c>
      <c r="DW6" s="201">
        <v>95.233638496470604</v>
      </c>
      <c r="DX6" s="201">
        <v>94.330593734392494</v>
      </c>
      <c r="DY6" s="201">
        <v>96.135205408758296</v>
      </c>
      <c r="DZ6" s="201">
        <v>95.898321847300707</v>
      </c>
      <c r="EA6" s="201">
        <v>97.591014717153001</v>
      </c>
      <c r="EB6" s="201">
        <v>99.766692758219506</v>
      </c>
      <c r="EC6" s="201">
        <v>101.00333908287</v>
      </c>
      <c r="ED6" s="201">
        <v>100</v>
      </c>
      <c r="EE6" s="201">
        <v>100.289784084502</v>
      </c>
      <c r="EF6" s="201">
        <v>100.875561949063</v>
      </c>
      <c r="EG6" s="201">
        <v>101.331760830988</v>
      </c>
      <c r="EH6" s="201">
        <v>101.72343525495999</v>
      </c>
      <c r="EI6" s="201">
        <v>101.91644412463</v>
      </c>
      <c r="EJ6" s="40">
        <v>102.199892350008</v>
      </c>
      <c r="EK6" s="40">
        <v>102.249766196775</v>
      </c>
      <c r="EL6" s="201">
        <v>103.002134694584</v>
      </c>
      <c r="EM6" s="201">
        <v>103.500326689668</v>
      </c>
      <c r="EN6" s="201">
        <v>104.67760412117001</v>
      </c>
      <c r="EO6" s="201">
        <v>105.55151792880601</v>
      </c>
      <c r="EP6" s="201">
        <v>106.44354880688</v>
      </c>
      <c r="EQ6" s="201">
        <v>107.82131127926201</v>
      </c>
      <c r="ER6" s="201">
        <v>108.60774006737201</v>
      </c>
      <c r="ES6" s="201">
        <v>110.693553150781</v>
      </c>
      <c r="ET6" s="201">
        <v>111.460061042303</v>
      </c>
      <c r="EU6" s="201">
        <v>112.799069386757</v>
      </c>
      <c r="EV6" s="201">
        <v>113.29824497432899</v>
      </c>
      <c r="EW6" s="201">
        <v>112.191983111151</v>
      </c>
      <c r="EX6" s="201">
        <v>112.493309449412</v>
      </c>
      <c r="EY6" s="201">
        <v>112.70720734335001</v>
      </c>
      <c r="EZ6" s="201">
        <v>112.960574702758</v>
      </c>
      <c r="FA6" s="201">
        <v>113.63657264314701</v>
      </c>
      <c r="FB6" s="201">
        <v>114.17711952143</v>
      </c>
      <c r="FC6" s="201">
        <v>114.99210081110201</v>
      </c>
      <c r="FD6" s="201">
        <v>116.00807013505499</v>
      </c>
      <c r="FE6" s="201">
        <v>116.849887027799</v>
      </c>
      <c r="FF6" s="211">
        <v>117.437715089612</v>
      </c>
      <c r="FG6" s="211">
        <v>117.93213669105999</v>
      </c>
      <c r="FH6" s="211">
        <v>118.072282504451</v>
      </c>
      <c r="FI6" s="130">
        <v>118.18740564978199</v>
      </c>
      <c r="FJ6" s="211">
        <v>118.825654592525</v>
      </c>
      <c r="FK6" s="211">
        <v>119.38447027282901</v>
      </c>
      <c r="FL6" s="211">
        <v>120.41850770431201</v>
      </c>
      <c r="FM6" s="211">
        <v>121.272699316782</v>
      </c>
      <c r="FN6" s="211">
        <v>121.100273629317</v>
      </c>
      <c r="FO6" s="211">
        <v>122.12930167216</v>
      </c>
      <c r="FP6" s="211">
        <v>124.705439535927</v>
      </c>
      <c r="FQ6" s="211">
        <v>128.85902024702901</v>
      </c>
      <c r="FR6" s="211">
        <v>130.96673087994401</v>
      </c>
      <c r="FS6" s="211">
        <v>132.84578472252801</v>
      </c>
      <c r="FT6" s="211">
        <v>132.111571373895</v>
      </c>
      <c r="FU6" s="211">
        <v>132.93284774719601</v>
      </c>
      <c r="FV6" s="212">
        <v>132.927076235344</v>
      </c>
      <c r="FW6" s="212">
        <v>134.16032945954899</v>
      </c>
      <c r="FX6" s="212">
        <v>134.77404796717499</v>
      </c>
      <c r="FY6" s="212">
        <v>135.60030300253601</v>
      </c>
      <c r="FZ6" s="212">
        <v>136.527492509685</v>
      </c>
      <c r="GA6" s="212">
        <v>138.66656206712699</v>
      </c>
      <c r="GB6" s="212">
        <v>138.70109551296099</v>
      </c>
      <c r="GC6" s="212">
        <v>137.57402987225299</v>
      </c>
      <c r="GD6" s="212">
        <v>137.86331141204101</v>
      </c>
      <c r="GE6" s="212">
        <v>136.902048199094</v>
      </c>
      <c r="GF6" s="212">
        <v>137.14514021015401</v>
      </c>
      <c r="GG6" s="212">
        <v>138.131593080355</v>
      </c>
      <c r="GH6" s="212">
        <v>138.561886493222</v>
      </c>
      <c r="GI6" s="212">
        <v>139.230223306299</v>
      </c>
      <c r="GJ6" s="212">
        <v>139.494384236109</v>
      </c>
      <c r="GK6" s="212">
        <v>139.162472475556</v>
      </c>
      <c r="GL6" s="212">
        <v>139.53501360232099</v>
      </c>
      <c r="GM6" s="212">
        <v>141.041961626155</v>
      </c>
      <c r="GN6" s="212">
        <v>141.43761003037699</v>
      </c>
      <c r="GO6" s="212">
        <v>141.53214865451801</v>
      </c>
      <c r="GP6" s="212">
        <v>141.89856086911499</v>
      </c>
      <c r="GQ6" s="212">
        <v>142.53789684251399</v>
      </c>
      <c r="GR6" s="211">
        <v>142.68269719119399</v>
      </c>
      <c r="GS6" s="211">
        <v>142.534107145832</v>
      </c>
      <c r="GT6" s="211">
        <v>142.25336756709399</v>
      </c>
      <c r="GU6" s="211">
        <v>142.82427351009099</v>
      </c>
      <c r="GV6" s="211">
        <v>143.727893736358</v>
      </c>
      <c r="GW6" s="211">
        <v>145.989085339252</v>
      </c>
      <c r="GX6" s="211">
        <v>147.01090477922401</v>
      </c>
      <c r="GY6" s="211">
        <v>149.629424158695</v>
      </c>
      <c r="GZ6" s="211">
        <v>150.178455476647</v>
      </c>
      <c r="HA6" s="211">
        <v>150.22493479990001</v>
      </c>
      <c r="HB6" s="211">
        <v>149.746019315837</v>
      </c>
      <c r="HC6" s="131">
        <v>149.172434623589</v>
      </c>
      <c r="HD6" s="131">
        <v>148.604800870075</v>
      </c>
      <c r="HE6" s="131">
        <v>147.793133300747</v>
      </c>
      <c r="HF6" s="131">
        <v>148.31410457646899</v>
      </c>
      <c r="HG6" s="131">
        <v>149.24172844646901</v>
      </c>
      <c r="HH6" s="131">
        <v>149.620755256107</v>
      </c>
      <c r="HI6" s="131">
        <v>150.293096753849</v>
      </c>
      <c r="HJ6" s="131">
        <v>149.526637604873</v>
      </c>
      <c r="HK6" s="131">
        <v>152.824321679582</v>
      </c>
      <c r="HL6" s="131">
        <v>154.548950100447</v>
      </c>
      <c r="HM6" s="131">
        <v>154.62544288077501</v>
      </c>
      <c r="HN6" s="131">
        <v>156.048621161086</v>
      </c>
      <c r="HO6" s="131">
        <v>156.311760307452</v>
      </c>
      <c r="HP6" s="131">
        <v>155.82250764557301</v>
      </c>
      <c r="HQ6" s="131">
        <v>156.96481880746299</v>
      </c>
      <c r="HR6" s="131">
        <v>159.004468552845</v>
      </c>
      <c r="HS6" s="131">
        <v>159.779886700671</v>
      </c>
      <c r="HT6" s="131">
        <v>160.86389290329799</v>
      </c>
      <c r="HU6" s="131">
        <v>161.55417106089999</v>
      </c>
      <c r="HV6" s="131">
        <v>161.67212638759801</v>
      </c>
      <c r="HW6" s="131">
        <v>161.28759020790201</v>
      </c>
      <c r="HX6" s="131">
        <v>163.40183875308699</v>
      </c>
      <c r="HY6" s="131">
        <v>165.63491712724701</v>
      </c>
      <c r="HZ6" s="131">
        <v>166.21466697525599</v>
      </c>
      <c r="IA6" s="131">
        <v>167.333106946529</v>
      </c>
      <c r="IB6" s="131">
        <v>167.878956292026</v>
      </c>
      <c r="IC6" s="131">
        <v>167.12765372260699</v>
      </c>
      <c r="ID6" s="131">
        <v>167.76039811461601</v>
      </c>
      <c r="IE6" s="131">
        <v>167.94224267222299</v>
      </c>
      <c r="IF6" s="131">
        <v>169.471786419567</v>
      </c>
      <c r="IG6" s="131">
        <v>170.01293488199599</v>
      </c>
      <c r="IH6" s="131">
        <v>170.15357391275143</v>
      </c>
      <c r="II6" s="131">
        <v>170.58613839672554</v>
      </c>
      <c r="IJ6" s="131">
        <v>172.40284430992534</v>
      </c>
      <c r="IK6" s="131">
        <v>173.37897850925125</v>
      </c>
      <c r="IL6" s="131">
        <v>175.93960613079935</v>
      </c>
      <c r="IM6" s="131">
        <v>178.63965487104119</v>
      </c>
      <c r="IN6" s="131">
        <v>179.85110393331036</v>
      </c>
      <c r="IO6" s="131">
        <v>181.18331193471715</v>
      </c>
      <c r="IP6" s="131">
        <v>182.64955910817324</v>
      </c>
      <c r="IQ6" s="131">
        <v>183.87487920531103</v>
      </c>
      <c r="IR6" s="131">
        <v>185.09671011015644</v>
      </c>
      <c r="IS6" s="131">
        <v>186.19055633974494</v>
      </c>
      <c r="IT6" s="131">
        <v>190.66882366058326</v>
      </c>
      <c r="IU6" s="131">
        <v>195.02710029348077</v>
      </c>
      <c r="IV6" s="131">
        <v>197.34075170420107</v>
      </c>
      <c r="IW6" s="131">
        <v>199.21577539527797</v>
      </c>
      <c r="IX6" s="131">
        <v>200.27657094339708</v>
      </c>
      <c r="IY6" s="131">
        <v>201.77524031087643</v>
      </c>
    </row>
    <row r="7" spans="1:259" s="117" customFormat="1" ht="12.75" customHeight="1">
      <c r="A7" s="257"/>
      <c r="B7" s="62" t="s">
        <v>28</v>
      </c>
      <c r="C7" s="201">
        <v>45.184600693175199</v>
      </c>
      <c r="D7" s="201">
        <v>47.952158151056601</v>
      </c>
      <c r="E7" s="201">
        <v>48.745587060765502</v>
      </c>
      <c r="F7" s="201">
        <v>50.166111156034397</v>
      </c>
      <c r="G7" s="201">
        <v>51.0670823977241</v>
      </c>
      <c r="H7" s="201">
        <v>52.821895355734803</v>
      </c>
      <c r="I7" s="201">
        <v>53.179477879034103</v>
      </c>
      <c r="J7" s="201">
        <v>51.983641602613403</v>
      </c>
      <c r="K7" s="201">
        <v>52.824222046781799</v>
      </c>
      <c r="L7" s="201">
        <v>55.084739283198303</v>
      </c>
      <c r="M7" s="201">
        <v>55.359412595180402</v>
      </c>
      <c r="N7" s="201">
        <v>53.8682868379477</v>
      </c>
      <c r="O7" s="201">
        <v>53.949286057303901</v>
      </c>
      <c r="P7" s="201">
        <v>54.099477629125502</v>
      </c>
      <c r="Q7" s="201">
        <v>53.979028637706101</v>
      </c>
      <c r="R7" s="201">
        <v>54.184708691917599</v>
      </c>
      <c r="S7" s="201">
        <v>54.180677740240597</v>
      </c>
      <c r="T7" s="201">
        <v>54.983032709491198</v>
      </c>
      <c r="U7" s="201">
        <v>55.049593623792198</v>
      </c>
      <c r="V7" s="201">
        <v>55.024620579681503</v>
      </c>
      <c r="W7" s="201">
        <v>55.402903738293098</v>
      </c>
      <c r="X7" s="201">
        <v>52.552425925692901</v>
      </c>
      <c r="Y7" s="201">
        <v>51.643824706016403</v>
      </c>
      <c r="Z7" s="201">
        <v>50.783294268308303</v>
      </c>
      <c r="AA7" s="201">
        <v>51.0761891078931</v>
      </c>
      <c r="AB7" s="201">
        <v>51.399460130068803</v>
      </c>
      <c r="AC7" s="201">
        <v>53.654271719357702</v>
      </c>
      <c r="AD7" s="201">
        <v>54.411114162145402</v>
      </c>
      <c r="AE7" s="201">
        <v>55.131693949209399</v>
      </c>
      <c r="AF7" s="201">
        <v>54.6383886613716</v>
      </c>
      <c r="AG7" s="201">
        <v>54.5914001601544</v>
      </c>
      <c r="AH7" s="201">
        <v>54.3748744657752</v>
      </c>
      <c r="AI7" s="201">
        <v>54.916067344270303</v>
      </c>
      <c r="AJ7" s="201">
        <v>54.661311236060797</v>
      </c>
      <c r="AK7" s="201">
        <v>54.634356907828597</v>
      </c>
      <c r="AL7" s="201">
        <v>54.594262874031202</v>
      </c>
      <c r="AM7" s="201">
        <v>54.264547298783</v>
      </c>
      <c r="AN7" s="201">
        <v>54.375742235533799</v>
      </c>
      <c r="AO7" s="201">
        <v>54.714227169041102</v>
      </c>
      <c r="AP7" s="201">
        <v>53.908150885039198</v>
      </c>
      <c r="AQ7" s="201">
        <v>52.106482277153503</v>
      </c>
      <c r="AR7" s="201">
        <v>52.274219070954402</v>
      </c>
      <c r="AS7" s="201">
        <v>54.187628702194303</v>
      </c>
      <c r="AT7" s="201">
        <v>54.231924717704601</v>
      </c>
      <c r="AU7" s="201">
        <v>55.252582100428498</v>
      </c>
      <c r="AV7" s="201">
        <v>55.435532630315798</v>
      </c>
      <c r="AW7" s="201">
        <v>55.877055432256299</v>
      </c>
      <c r="AX7" s="201">
        <v>55.968542741372502</v>
      </c>
      <c r="AY7" s="201">
        <v>55.665760710303402</v>
      </c>
      <c r="AZ7" s="201">
        <v>56.023961452587201</v>
      </c>
      <c r="BA7" s="201">
        <v>56.760522160884697</v>
      </c>
      <c r="BB7" s="201">
        <v>56.4700920566262</v>
      </c>
      <c r="BC7" s="201">
        <v>56.643421327230101</v>
      </c>
      <c r="BD7" s="201">
        <v>56.712341059641503</v>
      </c>
      <c r="BE7" s="201">
        <v>56.634062006268202</v>
      </c>
      <c r="BF7" s="201">
        <v>57.530740923741703</v>
      </c>
      <c r="BG7" s="201">
        <v>58.177153368633498</v>
      </c>
      <c r="BH7" s="201">
        <v>58.328200228676998</v>
      </c>
      <c r="BI7" s="201">
        <v>58.547714001537202</v>
      </c>
      <c r="BJ7" s="201">
        <v>58.873424247481502</v>
      </c>
      <c r="BK7" s="201">
        <v>58.480258342377297</v>
      </c>
      <c r="BL7" s="201">
        <v>59.222959306402402</v>
      </c>
      <c r="BM7" s="201">
        <v>58.8776671576775</v>
      </c>
      <c r="BN7" s="201">
        <v>62.015433096349298</v>
      </c>
      <c r="BO7" s="201">
        <v>62.948913877873501</v>
      </c>
      <c r="BP7" s="201">
        <v>62.479409856348703</v>
      </c>
      <c r="BQ7" s="201">
        <v>62.536585449644001</v>
      </c>
      <c r="BR7" s="201">
        <v>63.001112756792502</v>
      </c>
      <c r="BS7" s="201">
        <v>63.803923434059897</v>
      </c>
      <c r="BT7" s="201">
        <v>65.397132474529499</v>
      </c>
      <c r="BU7" s="201">
        <v>67.298496449252298</v>
      </c>
      <c r="BV7" s="201">
        <v>67.960923318478606</v>
      </c>
      <c r="BW7" s="201">
        <v>67.742345415132903</v>
      </c>
      <c r="BX7" s="201">
        <v>68.189821609425806</v>
      </c>
      <c r="BY7" s="201">
        <v>69.052945158856602</v>
      </c>
      <c r="BZ7" s="201">
        <v>72.668402092725103</v>
      </c>
      <c r="CA7" s="201">
        <v>73.759690267388194</v>
      </c>
      <c r="CB7" s="201">
        <v>74.609003688564499</v>
      </c>
      <c r="CC7" s="201">
        <v>75.483227870408598</v>
      </c>
      <c r="CD7" s="201">
        <v>76.3320545995673</v>
      </c>
      <c r="CE7" s="201">
        <v>77.3883133883146</v>
      </c>
      <c r="CF7" s="201">
        <v>77.272317072658097</v>
      </c>
      <c r="CG7" s="201">
        <v>77.324682698725397</v>
      </c>
      <c r="CH7" s="201">
        <v>76.947093756074807</v>
      </c>
      <c r="CI7" s="201">
        <v>78.680647551441993</v>
      </c>
      <c r="CJ7" s="201">
        <v>78.945232702440293</v>
      </c>
      <c r="CK7" s="201">
        <v>79.0863297849844</v>
      </c>
      <c r="CL7" s="201">
        <v>78.402779420404599</v>
      </c>
      <c r="CM7" s="201">
        <v>78.966210298767606</v>
      </c>
      <c r="CN7" s="201">
        <v>81.693406148014105</v>
      </c>
      <c r="CO7" s="201">
        <v>81.792925802331297</v>
      </c>
      <c r="CP7" s="201">
        <v>86.271956319223307</v>
      </c>
      <c r="CQ7" s="201">
        <v>83.716642704087306</v>
      </c>
      <c r="CR7" s="201">
        <v>83.991676784997395</v>
      </c>
      <c r="CS7" s="201">
        <v>82.563446116997397</v>
      </c>
      <c r="CT7" s="201">
        <v>81.897741240407697</v>
      </c>
      <c r="CU7" s="201">
        <v>85.452223927991</v>
      </c>
      <c r="CV7" s="201">
        <v>87.050828228651994</v>
      </c>
      <c r="CW7" s="201">
        <v>87.369750456206702</v>
      </c>
      <c r="CX7" s="201">
        <v>85.060427472603095</v>
      </c>
      <c r="CY7" s="201">
        <v>84.248372987152905</v>
      </c>
      <c r="CZ7" s="201">
        <v>84.718099583023701</v>
      </c>
      <c r="DA7" s="201">
        <v>84.445960325171498</v>
      </c>
      <c r="DB7" s="201">
        <v>84.201513125191497</v>
      </c>
      <c r="DC7" s="201">
        <v>86.650966470055707</v>
      </c>
      <c r="DD7" s="201">
        <v>85.9489349482607</v>
      </c>
      <c r="DE7" s="201">
        <v>86.602119156080406</v>
      </c>
      <c r="DF7" s="201">
        <v>84.451901731795104</v>
      </c>
      <c r="DG7" s="201">
        <v>82.957423355581199</v>
      </c>
      <c r="DH7" s="201">
        <v>82.982186024155794</v>
      </c>
      <c r="DI7" s="201">
        <v>85.579396630467301</v>
      </c>
      <c r="DJ7" s="201">
        <v>89.402465553444401</v>
      </c>
      <c r="DK7" s="201">
        <v>89.993289655205203</v>
      </c>
      <c r="DL7" s="201">
        <v>89.703176854461901</v>
      </c>
      <c r="DM7" s="201">
        <v>90.287629557468307</v>
      </c>
      <c r="DN7" s="201">
        <v>90.527427555931297</v>
      </c>
      <c r="DO7" s="201">
        <v>88.427877205086702</v>
      </c>
      <c r="DP7" s="201">
        <v>90.3464702616441</v>
      </c>
      <c r="DQ7" s="201">
        <v>90.336986303365094</v>
      </c>
      <c r="DR7" s="201">
        <v>94.237761411912402</v>
      </c>
      <c r="DS7" s="201">
        <v>94.717057527460796</v>
      </c>
      <c r="DT7" s="201">
        <v>95.904724799921595</v>
      </c>
      <c r="DU7" s="201">
        <v>95.989057084592901</v>
      </c>
      <c r="DV7" s="201">
        <v>95.902731583185897</v>
      </c>
      <c r="DW7" s="201">
        <v>95.525262514367995</v>
      </c>
      <c r="DX7" s="201">
        <v>93.454625197071906</v>
      </c>
      <c r="DY7" s="201">
        <v>94.915449431497805</v>
      </c>
      <c r="DZ7" s="201">
        <v>96.2252281623242</v>
      </c>
      <c r="EA7" s="201">
        <v>98.630968178612704</v>
      </c>
      <c r="EB7" s="201">
        <v>101.867459466223</v>
      </c>
      <c r="EC7" s="201">
        <v>101.936096148686</v>
      </c>
      <c r="ED7" s="201">
        <v>100</v>
      </c>
      <c r="EE7" s="201">
        <v>100.219779044853</v>
      </c>
      <c r="EF7" s="201">
        <v>100.542395671657</v>
      </c>
      <c r="EG7" s="201">
        <v>100.64566401887799</v>
      </c>
      <c r="EH7" s="201">
        <v>100.205410286337</v>
      </c>
      <c r="EI7" s="201">
        <v>99.747671612687597</v>
      </c>
      <c r="EJ7" s="40">
        <v>99.995997677322904</v>
      </c>
      <c r="EK7" s="40">
        <v>99.915301328693602</v>
      </c>
      <c r="EL7" s="201">
        <v>102.060825265425</v>
      </c>
      <c r="EM7" s="201">
        <v>102.321003480793</v>
      </c>
      <c r="EN7" s="201">
        <v>103.709703466371</v>
      </c>
      <c r="EO7" s="201">
        <v>103.56913423376599</v>
      </c>
      <c r="EP7" s="201">
        <v>104.76544593369</v>
      </c>
      <c r="EQ7" s="201">
        <v>105.1045904548</v>
      </c>
      <c r="ER7" s="201">
        <v>105.847937436161</v>
      </c>
      <c r="ES7" s="201">
        <v>109.987365943868</v>
      </c>
      <c r="ET7" s="201">
        <v>109.89277250152399</v>
      </c>
      <c r="EU7" s="201">
        <v>111.542140055727</v>
      </c>
      <c r="EV7" s="201">
        <v>112.30589926302299</v>
      </c>
      <c r="EW7" s="201">
        <v>110.477774186934</v>
      </c>
      <c r="EX7" s="201">
        <v>111.21724563657099</v>
      </c>
      <c r="EY7" s="201">
        <v>110.39615018482201</v>
      </c>
      <c r="EZ7" s="201">
        <v>110.361760225764</v>
      </c>
      <c r="FA7" s="201">
        <v>110.217578862933</v>
      </c>
      <c r="FB7" s="201">
        <v>110.083267952303</v>
      </c>
      <c r="FC7" s="201">
        <v>108.91873556051701</v>
      </c>
      <c r="FD7" s="201">
        <v>110.08045520699</v>
      </c>
      <c r="FE7" s="201">
        <v>110.76382997776</v>
      </c>
      <c r="FF7" s="211">
        <v>111.78476323971201</v>
      </c>
      <c r="FG7" s="211">
        <v>113.490263294428</v>
      </c>
      <c r="FH7" s="211">
        <v>113.44948083000401</v>
      </c>
      <c r="FI7" s="130">
        <v>114.90938246198</v>
      </c>
      <c r="FJ7" s="211">
        <v>114.916105562713</v>
      </c>
      <c r="FK7" s="211">
        <v>117.35049656223499</v>
      </c>
      <c r="FL7" s="211">
        <v>117.504341040466</v>
      </c>
      <c r="FM7" s="211">
        <v>118.461606592518</v>
      </c>
      <c r="FN7" s="211">
        <v>117.484138309201</v>
      </c>
      <c r="FO7" s="211">
        <v>117.36347773555801</v>
      </c>
      <c r="FP7" s="211">
        <v>121.024906975866</v>
      </c>
      <c r="FQ7" s="211">
        <v>127.638899913093</v>
      </c>
      <c r="FR7" s="211">
        <v>128.43354219186301</v>
      </c>
      <c r="FS7" s="211">
        <v>131.73338623742401</v>
      </c>
      <c r="FT7" s="211">
        <v>130.757132990099</v>
      </c>
      <c r="FU7" s="211">
        <v>131.214461474904</v>
      </c>
      <c r="FV7" s="212">
        <v>130.985528788576</v>
      </c>
      <c r="FW7" s="212">
        <v>131.57346905760201</v>
      </c>
      <c r="FX7" s="212">
        <v>132.736063197259</v>
      </c>
      <c r="FY7" s="212">
        <v>135.24527891494199</v>
      </c>
      <c r="FZ7" s="212">
        <v>134.041607650082</v>
      </c>
      <c r="GA7" s="212">
        <v>135.49424911929401</v>
      </c>
      <c r="GB7" s="212">
        <v>133.472937600302</v>
      </c>
      <c r="GC7" s="212">
        <v>129.54884619378601</v>
      </c>
      <c r="GD7" s="212">
        <v>129.56499836739701</v>
      </c>
      <c r="GE7" s="212">
        <v>126.83951204693101</v>
      </c>
      <c r="GF7" s="212">
        <v>127.077056681218</v>
      </c>
      <c r="GG7" s="212">
        <v>130.46644368371801</v>
      </c>
      <c r="GH7" s="212">
        <v>130.35376740507601</v>
      </c>
      <c r="GI7" s="212">
        <v>128.43065516534699</v>
      </c>
      <c r="GJ7" s="212">
        <v>129.215142303173</v>
      </c>
      <c r="GK7" s="212">
        <v>128.75832825438701</v>
      </c>
      <c r="GL7" s="212">
        <v>127.703678297864</v>
      </c>
      <c r="GM7" s="212">
        <v>129.081191461374</v>
      </c>
      <c r="GN7" s="212">
        <v>127.849672163661</v>
      </c>
      <c r="GO7" s="212">
        <v>127.87143043333801</v>
      </c>
      <c r="GP7" s="212">
        <v>127.67382013686699</v>
      </c>
      <c r="GQ7" s="212">
        <v>129.78074867651</v>
      </c>
      <c r="GR7" s="211">
        <v>130.98027067593301</v>
      </c>
      <c r="GS7" s="211">
        <v>132.447812684464</v>
      </c>
      <c r="GT7" s="211">
        <v>133.68659935738501</v>
      </c>
      <c r="GU7" s="211">
        <v>133.278382633614</v>
      </c>
      <c r="GV7" s="211">
        <v>134.15303586785799</v>
      </c>
      <c r="GW7" s="211">
        <v>136.466717378792</v>
      </c>
      <c r="GX7" s="211">
        <v>137.76608763198701</v>
      </c>
      <c r="GY7" s="211">
        <v>139.815700075699</v>
      </c>
      <c r="GZ7" s="211">
        <v>140.77320309408901</v>
      </c>
      <c r="HA7" s="211">
        <v>140.55996488977399</v>
      </c>
      <c r="HB7" s="211">
        <v>139.10254312835599</v>
      </c>
      <c r="HC7" s="131">
        <v>140.24065806357501</v>
      </c>
      <c r="HD7" s="131">
        <v>141.77368411061201</v>
      </c>
      <c r="HE7" s="131">
        <v>140.556007112711</v>
      </c>
      <c r="HF7" s="131">
        <v>140.34043321025601</v>
      </c>
      <c r="HG7" s="131">
        <v>140.78294959093199</v>
      </c>
      <c r="HH7" s="131">
        <v>140.088697458643</v>
      </c>
      <c r="HI7" s="131">
        <v>139.55588740301599</v>
      </c>
      <c r="HJ7" s="131">
        <v>137.97715100657001</v>
      </c>
      <c r="HK7" s="131">
        <v>140.22839364952901</v>
      </c>
      <c r="HL7" s="131">
        <v>140.805760579522</v>
      </c>
      <c r="HM7" s="131">
        <v>139.542425874955</v>
      </c>
      <c r="HN7" s="131">
        <v>141.852179608585</v>
      </c>
      <c r="HO7" s="131">
        <v>141.128250539292</v>
      </c>
      <c r="HP7" s="131">
        <v>140.254030521879</v>
      </c>
      <c r="HQ7" s="131">
        <v>142.242102236844</v>
      </c>
      <c r="HR7" s="131">
        <v>145.08555270225199</v>
      </c>
      <c r="HS7" s="131">
        <v>146.44582737028199</v>
      </c>
      <c r="HT7" s="131">
        <v>147.52780762194001</v>
      </c>
      <c r="HU7" s="131">
        <v>145.83708416083499</v>
      </c>
      <c r="HV7" s="131">
        <v>145.891599613832</v>
      </c>
      <c r="HW7" s="131">
        <v>143.67934565646701</v>
      </c>
      <c r="HX7" s="131">
        <v>145.29147453176401</v>
      </c>
      <c r="HY7" s="131">
        <v>147.14098877859001</v>
      </c>
      <c r="HZ7" s="131">
        <v>145.892153565863</v>
      </c>
      <c r="IA7" s="131">
        <v>146.29084110832201</v>
      </c>
      <c r="IB7" s="131">
        <v>148.048155622595</v>
      </c>
      <c r="IC7" s="131">
        <v>148.038722766945</v>
      </c>
      <c r="ID7" s="131">
        <v>148.38713821600399</v>
      </c>
      <c r="IE7" s="131">
        <v>148.87476329293099</v>
      </c>
      <c r="IF7" s="131">
        <v>149.51538439254199</v>
      </c>
      <c r="IG7" s="131">
        <v>149.84213391636499</v>
      </c>
      <c r="IH7" s="131">
        <v>149.76155499411362</v>
      </c>
      <c r="II7" s="131">
        <v>149.15391764537708</v>
      </c>
      <c r="IJ7" s="131">
        <v>150.54421113761276</v>
      </c>
      <c r="IK7" s="131">
        <v>153.36581928725411</v>
      </c>
      <c r="IL7" s="131">
        <v>154.47960624061076</v>
      </c>
      <c r="IM7" s="131">
        <v>157.38117440215709</v>
      </c>
      <c r="IN7" s="131">
        <v>158.4303247210961</v>
      </c>
      <c r="IO7" s="131">
        <v>161.22606075871707</v>
      </c>
      <c r="IP7" s="131">
        <v>162.8727553856217</v>
      </c>
      <c r="IQ7" s="131">
        <v>164.85376493981198</v>
      </c>
      <c r="IR7" s="131">
        <v>164.69256954293229</v>
      </c>
      <c r="IS7" s="131">
        <v>165.92442968626872</v>
      </c>
      <c r="IT7" s="131">
        <v>177.04987869613944</v>
      </c>
      <c r="IU7" s="131">
        <v>182.38577581714389</v>
      </c>
      <c r="IV7" s="131">
        <v>183.71745496153662</v>
      </c>
      <c r="IW7" s="131">
        <v>185.25081396902897</v>
      </c>
      <c r="IX7" s="131">
        <v>185.00065397986893</v>
      </c>
      <c r="IY7" s="131">
        <v>185.24538825341585</v>
      </c>
    </row>
    <row r="8" spans="1:259" s="117" customFormat="1" ht="12.75" customHeight="1">
      <c r="A8" s="257"/>
      <c r="B8" s="62" t="s">
        <v>29</v>
      </c>
      <c r="C8" s="201">
        <v>40.944256484109701</v>
      </c>
      <c r="D8" s="201">
        <v>41.492123581970397</v>
      </c>
      <c r="E8" s="201">
        <v>41.8849334802389</v>
      </c>
      <c r="F8" s="201">
        <v>41.793659341098298</v>
      </c>
      <c r="G8" s="201">
        <v>42.281586322061301</v>
      </c>
      <c r="H8" s="201">
        <v>42.223295942876398</v>
      </c>
      <c r="I8" s="201">
        <v>42.217188546693102</v>
      </c>
      <c r="J8" s="201">
        <v>43.027371950537301</v>
      </c>
      <c r="K8" s="201">
        <v>44.1024040934917</v>
      </c>
      <c r="L8" s="201">
        <v>46.145498040655703</v>
      </c>
      <c r="M8" s="201">
        <v>48.027924172759803</v>
      </c>
      <c r="N8" s="201">
        <v>49.008813131823501</v>
      </c>
      <c r="O8" s="201">
        <v>49.912241094277199</v>
      </c>
      <c r="P8" s="201">
        <v>50.048091659847699</v>
      </c>
      <c r="Q8" s="201">
        <v>49.774047107672502</v>
      </c>
      <c r="R8" s="201">
        <v>49.1371426929406</v>
      </c>
      <c r="S8" s="201">
        <v>48.812707054914398</v>
      </c>
      <c r="T8" s="201">
        <v>48.0829958177045</v>
      </c>
      <c r="U8" s="201">
        <v>47.954300191933598</v>
      </c>
      <c r="V8" s="201">
        <v>47.554363377244599</v>
      </c>
      <c r="W8" s="201">
        <v>47.665132254072397</v>
      </c>
      <c r="X8" s="201">
        <v>47.660832941256999</v>
      </c>
      <c r="Y8" s="201">
        <v>48.437293570549002</v>
      </c>
      <c r="Z8" s="201">
        <v>48.870054653079897</v>
      </c>
      <c r="AA8" s="201">
        <v>49.047322096159903</v>
      </c>
      <c r="AB8" s="201">
        <v>48.370312169312299</v>
      </c>
      <c r="AC8" s="201">
        <v>47.339803895480401</v>
      </c>
      <c r="AD8" s="201">
        <v>47.132796846189699</v>
      </c>
      <c r="AE8" s="201">
        <v>47.9438121272877</v>
      </c>
      <c r="AF8" s="201">
        <v>47.7566565835074</v>
      </c>
      <c r="AG8" s="201">
        <v>46.936394181964502</v>
      </c>
      <c r="AH8" s="201">
        <v>47.264500289757997</v>
      </c>
      <c r="AI8" s="201">
        <v>47.231990703570297</v>
      </c>
      <c r="AJ8" s="201">
        <v>47.791538414023201</v>
      </c>
      <c r="AK8" s="201">
        <v>48.012835355859899</v>
      </c>
      <c r="AL8" s="201">
        <v>48.020330659547099</v>
      </c>
      <c r="AM8" s="201">
        <v>47.900567140689198</v>
      </c>
      <c r="AN8" s="201">
        <v>48.136964392397402</v>
      </c>
      <c r="AO8" s="201">
        <v>47.505891632572101</v>
      </c>
      <c r="AP8" s="201">
        <v>48.639246208903501</v>
      </c>
      <c r="AQ8" s="201">
        <v>47.934330224856303</v>
      </c>
      <c r="AR8" s="201">
        <v>48.761555790039999</v>
      </c>
      <c r="AS8" s="201">
        <v>48.703244755585501</v>
      </c>
      <c r="AT8" s="201">
        <v>49.488025259137103</v>
      </c>
      <c r="AU8" s="201">
        <v>49.837108397923501</v>
      </c>
      <c r="AV8" s="201">
        <v>50.191354338587701</v>
      </c>
      <c r="AW8" s="201">
        <v>50.696688792180602</v>
      </c>
      <c r="AX8" s="201">
        <v>51.227186806366802</v>
      </c>
      <c r="AY8" s="201">
        <v>51.985272889586902</v>
      </c>
      <c r="AZ8" s="201">
        <v>51.638189893421</v>
      </c>
      <c r="BA8" s="201">
        <v>52.318131982924498</v>
      </c>
      <c r="BB8" s="201">
        <v>52.533253175884802</v>
      </c>
      <c r="BC8" s="201">
        <v>53.333537886156599</v>
      </c>
      <c r="BD8" s="201">
        <v>53.500915617140897</v>
      </c>
      <c r="BE8" s="201">
        <v>53.869690449820503</v>
      </c>
      <c r="BF8" s="201">
        <v>54.290847587796499</v>
      </c>
      <c r="BG8" s="201">
        <v>55.107323250305903</v>
      </c>
      <c r="BH8" s="201">
        <v>56.951066875011101</v>
      </c>
      <c r="BI8" s="201">
        <v>58.828598550753803</v>
      </c>
      <c r="BJ8" s="201">
        <v>59.677667511795498</v>
      </c>
      <c r="BK8" s="201">
        <v>60.4670485197151</v>
      </c>
      <c r="BL8" s="201">
        <v>60.279851305600197</v>
      </c>
      <c r="BM8" s="201">
        <v>60.855360439921199</v>
      </c>
      <c r="BN8" s="201">
        <v>60.791471186744403</v>
      </c>
      <c r="BO8" s="201">
        <v>60.993745291529301</v>
      </c>
      <c r="BP8" s="201">
        <v>60.841933918088699</v>
      </c>
      <c r="BQ8" s="201">
        <v>61.114197038183001</v>
      </c>
      <c r="BR8" s="201">
        <v>61.232768071495599</v>
      </c>
      <c r="BS8" s="201">
        <v>61.562324754641999</v>
      </c>
      <c r="BT8" s="201">
        <v>62.139359381309298</v>
      </c>
      <c r="BU8" s="201">
        <v>63.1754101395153</v>
      </c>
      <c r="BV8" s="201">
        <v>63.683368247291803</v>
      </c>
      <c r="BW8" s="201">
        <v>65.376725884839601</v>
      </c>
      <c r="BX8" s="201">
        <v>65.553455837289704</v>
      </c>
      <c r="BY8" s="201">
        <v>65.825299041974702</v>
      </c>
      <c r="BZ8" s="201">
        <v>67.054221407130996</v>
      </c>
      <c r="CA8" s="201">
        <v>67.357606148928397</v>
      </c>
      <c r="CB8" s="201">
        <v>69.013729396150495</v>
      </c>
      <c r="CC8" s="201">
        <v>69.646450644652504</v>
      </c>
      <c r="CD8" s="201">
        <v>70.024600229998299</v>
      </c>
      <c r="CE8" s="201">
        <v>70.878668950844201</v>
      </c>
      <c r="CF8" s="201">
        <v>71.911424430748198</v>
      </c>
      <c r="CG8" s="201">
        <v>73.198298352821894</v>
      </c>
      <c r="CH8" s="201">
        <v>74.312178114587098</v>
      </c>
      <c r="CI8" s="201">
        <v>74.615476246478096</v>
      </c>
      <c r="CJ8" s="201">
        <v>74.850646793853002</v>
      </c>
      <c r="CK8" s="201">
        <v>75.892163829469794</v>
      </c>
      <c r="CL8" s="201">
        <v>75.615463400337205</v>
      </c>
      <c r="CM8" s="201">
        <v>75.952101926758104</v>
      </c>
      <c r="CN8" s="201">
        <v>75.766880931373294</v>
      </c>
      <c r="CO8" s="201">
        <v>75.210445109675703</v>
      </c>
      <c r="CP8" s="201">
        <v>75.113069889301102</v>
      </c>
      <c r="CQ8" s="201">
        <v>74.511095244532896</v>
      </c>
      <c r="CR8" s="201">
        <v>75.147805778956993</v>
      </c>
      <c r="CS8" s="201">
        <v>75.828907561870295</v>
      </c>
      <c r="CT8" s="201">
        <v>75.737252260442801</v>
      </c>
      <c r="CU8" s="201">
        <v>75.775675791135001</v>
      </c>
      <c r="CV8" s="201">
        <v>75.813564536551894</v>
      </c>
      <c r="CW8" s="201">
        <v>75.491765704499201</v>
      </c>
      <c r="CX8" s="201">
        <v>75.700491360123493</v>
      </c>
      <c r="CY8" s="201">
        <v>76.444372369345302</v>
      </c>
      <c r="CZ8" s="201">
        <v>76.735175724052795</v>
      </c>
      <c r="DA8" s="201">
        <v>77.006666842136397</v>
      </c>
      <c r="DB8" s="201">
        <v>77.144251484841604</v>
      </c>
      <c r="DC8" s="201">
        <v>77.462830415075402</v>
      </c>
      <c r="DD8" s="201">
        <v>77.449134714141195</v>
      </c>
      <c r="DE8" s="201">
        <v>78.049643532032604</v>
      </c>
      <c r="DF8" s="201">
        <v>78.816320151820605</v>
      </c>
      <c r="DG8" s="201">
        <v>81.445220481688693</v>
      </c>
      <c r="DH8" s="201">
        <v>81.754102816609304</v>
      </c>
      <c r="DI8" s="201">
        <v>80.653364427035896</v>
      </c>
      <c r="DJ8" s="201">
        <v>80.556351093500894</v>
      </c>
      <c r="DK8" s="201">
        <v>81.6730899279613</v>
      </c>
      <c r="DL8" s="201">
        <v>82.660333778898703</v>
      </c>
      <c r="DM8" s="201">
        <v>84.508273675863194</v>
      </c>
      <c r="DN8" s="201">
        <v>84.601526406056294</v>
      </c>
      <c r="DO8" s="201">
        <v>86.199554721994602</v>
      </c>
      <c r="DP8" s="201">
        <v>88.222564754226198</v>
      </c>
      <c r="DQ8" s="201">
        <v>89.762649853607201</v>
      </c>
      <c r="DR8" s="201">
        <v>90.640544631384202</v>
      </c>
      <c r="DS8" s="201">
        <v>91.982453178590703</v>
      </c>
      <c r="DT8" s="201">
        <v>94.122846978236197</v>
      </c>
      <c r="DU8" s="201">
        <v>95.089442002989799</v>
      </c>
      <c r="DV8" s="201">
        <v>95.502966489968003</v>
      </c>
      <c r="DW8" s="201">
        <v>95.282897741074507</v>
      </c>
      <c r="DX8" s="201">
        <v>95.111978960495605</v>
      </c>
      <c r="DY8" s="201">
        <v>95.516681389896405</v>
      </c>
      <c r="DZ8" s="201">
        <v>94.2385171916046</v>
      </c>
      <c r="EA8" s="201">
        <v>95.761801231337202</v>
      </c>
      <c r="EB8" s="201">
        <v>98.896486542676598</v>
      </c>
      <c r="EC8" s="201">
        <v>100.740281236344</v>
      </c>
      <c r="ED8" s="201">
        <v>100</v>
      </c>
      <c r="EE8" s="201">
        <v>98.921835594227403</v>
      </c>
      <c r="EF8" s="201">
        <v>99.916570468707206</v>
      </c>
      <c r="EG8" s="201">
        <v>100.47664350630301</v>
      </c>
      <c r="EH8" s="201">
        <v>100.86084352762001</v>
      </c>
      <c r="EI8" s="201">
        <v>101.025747716875</v>
      </c>
      <c r="EJ8" s="40">
        <v>102.642671107037</v>
      </c>
      <c r="EK8" s="40">
        <v>102.31222333056699</v>
      </c>
      <c r="EL8" s="201">
        <v>101.63073384356299</v>
      </c>
      <c r="EM8" s="201">
        <v>102.780590206656</v>
      </c>
      <c r="EN8" s="201">
        <v>103.464082559339</v>
      </c>
      <c r="EO8" s="201">
        <v>105.76310362633301</v>
      </c>
      <c r="EP8" s="201">
        <v>107.712731415232</v>
      </c>
      <c r="EQ8" s="201">
        <v>111.349846495709</v>
      </c>
      <c r="ER8" s="201">
        <v>112.150066448939</v>
      </c>
      <c r="ES8" s="201">
        <v>113.382592630758</v>
      </c>
      <c r="ET8" s="201">
        <v>114.885616634518</v>
      </c>
      <c r="EU8" s="201">
        <v>115.232269563824</v>
      </c>
      <c r="EV8" s="201">
        <v>115.546288236221</v>
      </c>
      <c r="EW8" s="201">
        <v>114.174059970207</v>
      </c>
      <c r="EX8" s="201">
        <v>114.29651534661799</v>
      </c>
      <c r="EY8" s="201">
        <v>115.141821953415</v>
      </c>
      <c r="EZ8" s="201">
        <v>116.343821851256</v>
      </c>
      <c r="FA8" s="201">
        <v>117.535591798607</v>
      </c>
      <c r="FB8" s="201">
        <v>119.324069578275</v>
      </c>
      <c r="FC8" s="201">
        <v>122.06474455484</v>
      </c>
      <c r="FD8" s="201">
        <v>123.381157867464</v>
      </c>
      <c r="FE8" s="201">
        <v>122.942747185266</v>
      </c>
      <c r="FF8" s="211">
        <v>123.45646617485799</v>
      </c>
      <c r="FG8" s="211">
        <v>121.804502714892</v>
      </c>
      <c r="FH8" s="211">
        <v>122.796626980992</v>
      </c>
      <c r="FI8" s="130">
        <v>121.75884027701601</v>
      </c>
      <c r="FJ8" s="211">
        <v>122.844125778574</v>
      </c>
      <c r="FK8" s="211">
        <v>120.993259017882</v>
      </c>
      <c r="FL8" s="211">
        <v>124.330394648349</v>
      </c>
      <c r="FM8" s="211">
        <v>124.891592333944</v>
      </c>
      <c r="FN8" s="211">
        <v>123.932832418952</v>
      </c>
      <c r="FO8" s="211">
        <v>124.495226399467</v>
      </c>
      <c r="FP8" s="211">
        <v>126.349473758671</v>
      </c>
      <c r="FQ8" s="211">
        <v>127.845249806924</v>
      </c>
      <c r="FR8" s="211">
        <v>128.60546420038401</v>
      </c>
      <c r="FS8" s="211">
        <v>129.50170383709599</v>
      </c>
      <c r="FT8" s="211">
        <v>128.35301736475401</v>
      </c>
      <c r="FU8" s="211">
        <v>129.09648665546101</v>
      </c>
      <c r="FV8" s="212">
        <v>129.016966851842</v>
      </c>
      <c r="FW8" s="212">
        <v>130.580344627226</v>
      </c>
      <c r="FX8" s="212">
        <v>130.959003545299</v>
      </c>
      <c r="FY8" s="212">
        <v>130.37221671280699</v>
      </c>
      <c r="FZ8" s="212">
        <v>134.429036062547</v>
      </c>
      <c r="GA8" s="212">
        <v>137.37012240988801</v>
      </c>
      <c r="GB8" s="212">
        <v>139.071522139313</v>
      </c>
      <c r="GC8" s="212">
        <v>138.24011910141701</v>
      </c>
      <c r="GD8" s="212">
        <v>138.28022997982501</v>
      </c>
      <c r="GE8" s="212">
        <v>138.032760342149</v>
      </c>
      <c r="GF8" s="212">
        <v>139.25708195382899</v>
      </c>
      <c r="GG8" s="212">
        <v>139.26342231047599</v>
      </c>
      <c r="GH8" s="212">
        <v>140.43636231748201</v>
      </c>
      <c r="GI8" s="212">
        <v>142.89532801197899</v>
      </c>
      <c r="GJ8" s="212">
        <v>143.04173336477501</v>
      </c>
      <c r="GK8" s="212">
        <v>144.538309032494</v>
      </c>
      <c r="GL8" s="212">
        <v>147.73678922942199</v>
      </c>
      <c r="GM8" s="212">
        <v>150.11179111209901</v>
      </c>
      <c r="GN8" s="212">
        <v>149.38676089895301</v>
      </c>
      <c r="GO8" s="212">
        <v>148.97264091805599</v>
      </c>
      <c r="GP8" s="212">
        <v>149.270089011843</v>
      </c>
      <c r="GQ8" s="212">
        <v>149.79102188963299</v>
      </c>
      <c r="GR8" s="211">
        <v>148.886861650584</v>
      </c>
      <c r="GS8" s="211">
        <v>146.296493250385</v>
      </c>
      <c r="GT8" s="211">
        <v>148.93076547436101</v>
      </c>
      <c r="GU8" s="211">
        <v>149.42213846808701</v>
      </c>
      <c r="GV8" s="211">
        <v>147.87960928641999</v>
      </c>
      <c r="GW8" s="211">
        <v>151.29560526201499</v>
      </c>
      <c r="GX8" s="211">
        <v>152.874044715</v>
      </c>
      <c r="GY8" s="211">
        <v>155.54033957440799</v>
      </c>
      <c r="GZ8" s="211">
        <v>154.719191903298</v>
      </c>
      <c r="HA8" s="211">
        <v>153.54173910183201</v>
      </c>
      <c r="HB8" s="211">
        <v>151.787860995165</v>
      </c>
      <c r="HC8" s="131">
        <v>149.18287160816001</v>
      </c>
      <c r="HD8" s="131">
        <v>147.472687315634</v>
      </c>
      <c r="HE8" s="131">
        <v>144.9327057065</v>
      </c>
      <c r="HF8" s="131">
        <v>147.929845033004</v>
      </c>
      <c r="HG8" s="221">
        <v>149.194551096032</v>
      </c>
      <c r="HH8" s="221">
        <v>150.68042710588799</v>
      </c>
      <c r="HI8" s="221">
        <v>150.89558213433401</v>
      </c>
      <c r="HJ8" s="221">
        <v>150.66400060446</v>
      </c>
      <c r="HK8" s="221">
        <v>154.82164539144901</v>
      </c>
      <c r="HL8" s="221">
        <v>157.81277522564</v>
      </c>
      <c r="HM8" s="221">
        <v>158.552651791214</v>
      </c>
      <c r="HN8" s="221">
        <v>158.227776054548</v>
      </c>
      <c r="HO8" s="221">
        <v>158.82337013957999</v>
      </c>
      <c r="HP8" s="221">
        <v>159.27717724245301</v>
      </c>
      <c r="HQ8" s="221">
        <v>160.24132023594501</v>
      </c>
      <c r="HR8" s="221">
        <v>162.58819369514799</v>
      </c>
      <c r="HS8" s="221">
        <v>163.198226179627</v>
      </c>
      <c r="HT8" s="221">
        <v>164.71176930090701</v>
      </c>
      <c r="HU8" s="221">
        <v>167.16905351655001</v>
      </c>
      <c r="HV8" s="221">
        <v>168.267466448514</v>
      </c>
      <c r="HW8" s="221">
        <v>170.61029337294099</v>
      </c>
      <c r="HX8" s="221">
        <v>176.49142623690801</v>
      </c>
      <c r="HY8" s="221">
        <v>179.69557109718801</v>
      </c>
      <c r="HZ8" s="221">
        <v>183.27065549356601</v>
      </c>
      <c r="IA8" s="221">
        <v>185.64532790966001</v>
      </c>
      <c r="IB8" s="221">
        <v>184.826057945206</v>
      </c>
      <c r="IC8" s="221">
        <v>184.14281178066801</v>
      </c>
      <c r="ID8" s="221">
        <v>182.944494955572</v>
      </c>
      <c r="IE8" s="221">
        <v>182.969355732042</v>
      </c>
      <c r="IF8" s="221">
        <v>185.34428876806001</v>
      </c>
      <c r="IG8" s="221">
        <v>185.80433334993</v>
      </c>
      <c r="IH8" s="221">
        <v>188.06771361620852</v>
      </c>
      <c r="II8" s="221">
        <v>188.62815402737681</v>
      </c>
      <c r="IJ8" s="221">
        <v>189.16769793698037</v>
      </c>
      <c r="IK8" s="211">
        <v>187.65949403094407</v>
      </c>
      <c r="IL8" s="211">
        <v>189.75206452508888</v>
      </c>
      <c r="IM8" s="211">
        <v>191.87428957142538</v>
      </c>
      <c r="IN8" s="211">
        <v>193.12825739623392</v>
      </c>
      <c r="IO8" s="211">
        <v>190.95363574528093</v>
      </c>
      <c r="IP8" s="211">
        <v>192.42062130600169</v>
      </c>
      <c r="IQ8" s="211">
        <v>194.03614535243551</v>
      </c>
      <c r="IR8" s="211">
        <v>195.75112150645037</v>
      </c>
      <c r="IS8" s="211">
        <v>197.90241373384305</v>
      </c>
      <c r="IT8" s="211">
        <v>198.32066463713011</v>
      </c>
      <c r="IU8" s="211">
        <v>204.97551986423244</v>
      </c>
      <c r="IV8" s="211">
        <v>207.0327359517434</v>
      </c>
      <c r="IW8" s="211">
        <v>207.20487263027144</v>
      </c>
      <c r="IX8" s="211">
        <v>208.44581747512865</v>
      </c>
      <c r="IY8" s="211">
        <v>210.36198393318341</v>
      </c>
    </row>
    <row r="9" spans="1:259" s="117" customFormat="1" ht="12.75" customHeight="1">
      <c r="A9" s="257"/>
      <c r="B9" s="62" t="s">
        <v>30</v>
      </c>
      <c r="C9" s="201">
        <v>46.221712142427201</v>
      </c>
      <c r="D9" s="201">
        <v>46.573716878684401</v>
      </c>
      <c r="E9" s="201">
        <v>46.289469130279898</v>
      </c>
      <c r="F9" s="201">
        <v>47.342528246762498</v>
      </c>
      <c r="G9" s="201">
        <v>47.614153726482002</v>
      </c>
      <c r="H9" s="201">
        <v>47.809766199577403</v>
      </c>
      <c r="I9" s="201">
        <v>48.949337985739703</v>
      </c>
      <c r="J9" s="201">
        <v>48.787317172304498</v>
      </c>
      <c r="K9" s="201">
        <v>50.791225408288902</v>
      </c>
      <c r="L9" s="201">
        <v>51.692967134947303</v>
      </c>
      <c r="M9" s="201">
        <v>53.371872415381297</v>
      </c>
      <c r="N9" s="201">
        <v>53.481462809162302</v>
      </c>
      <c r="O9" s="201">
        <v>53.403547934081097</v>
      </c>
      <c r="P9" s="201">
        <v>54.002819605276201</v>
      </c>
      <c r="Q9" s="201">
        <v>55.432913034652401</v>
      </c>
      <c r="R9" s="201">
        <v>56.0215127574779</v>
      </c>
      <c r="S9" s="201">
        <v>56.227162768779003</v>
      </c>
      <c r="T9" s="201">
        <v>55.641433885894003</v>
      </c>
      <c r="U9" s="201">
        <v>56.410547244442199</v>
      </c>
      <c r="V9" s="201">
        <v>56.113876083525497</v>
      </c>
      <c r="W9" s="201">
        <v>55.759212005346299</v>
      </c>
      <c r="X9" s="201">
        <v>55.249803109295897</v>
      </c>
      <c r="Y9" s="201">
        <v>53.7558323433989</v>
      </c>
      <c r="Z9" s="201">
        <v>55.6508713184135</v>
      </c>
      <c r="AA9" s="201">
        <v>55.798897054486702</v>
      </c>
      <c r="AB9" s="201">
        <v>57.037063932872002</v>
      </c>
      <c r="AC9" s="201">
        <v>57.2114631888441</v>
      </c>
      <c r="AD9" s="201">
        <v>59.136251084240897</v>
      </c>
      <c r="AE9" s="201">
        <v>59.4853418511711</v>
      </c>
      <c r="AF9" s="201">
        <v>58.7634318867891</v>
      </c>
      <c r="AG9" s="201">
        <v>59.480521168941003</v>
      </c>
      <c r="AH9" s="201">
        <v>59.763828981567698</v>
      </c>
      <c r="AI9" s="201">
        <v>55.126308351840599</v>
      </c>
      <c r="AJ9" s="201">
        <v>55.728907974862402</v>
      </c>
      <c r="AK9" s="201">
        <v>55.914880490168102</v>
      </c>
      <c r="AL9" s="201">
        <v>51.605973011978797</v>
      </c>
      <c r="AM9" s="201">
        <v>52.324894566816603</v>
      </c>
      <c r="AN9" s="201">
        <v>51.540291175709598</v>
      </c>
      <c r="AO9" s="201">
        <v>55.457613442643598</v>
      </c>
      <c r="AP9" s="201">
        <v>59.204543777498102</v>
      </c>
      <c r="AQ9" s="201">
        <v>55.182868922082299</v>
      </c>
      <c r="AR9" s="201">
        <v>55.698446351518399</v>
      </c>
      <c r="AS9" s="201">
        <v>55.729395652433503</v>
      </c>
      <c r="AT9" s="201">
        <v>54.361509642899897</v>
      </c>
      <c r="AU9" s="201">
        <v>58.864661538678703</v>
      </c>
      <c r="AV9" s="201">
        <v>56.488227229330001</v>
      </c>
      <c r="AW9" s="201">
        <v>57.132198953053702</v>
      </c>
      <c r="AX9" s="201">
        <v>57.831949129508303</v>
      </c>
      <c r="AY9" s="201">
        <v>60.342363600716901</v>
      </c>
      <c r="AZ9" s="201">
        <v>60.948528148991201</v>
      </c>
      <c r="BA9" s="201">
        <v>62.044546966790598</v>
      </c>
      <c r="BB9" s="201">
        <v>61.4496529838909</v>
      </c>
      <c r="BC9" s="201">
        <v>61.586712545977697</v>
      </c>
      <c r="BD9" s="201">
        <v>63.138331244126199</v>
      </c>
      <c r="BE9" s="201">
        <v>64.292165406739301</v>
      </c>
      <c r="BF9" s="201">
        <v>64.523903632825395</v>
      </c>
      <c r="BG9" s="201">
        <v>69.325588255306897</v>
      </c>
      <c r="BH9" s="201">
        <v>71.822907203026702</v>
      </c>
      <c r="BI9" s="201">
        <v>71.555685057392495</v>
      </c>
      <c r="BJ9" s="201">
        <v>72.102448111200502</v>
      </c>
      <c r="BK9" s="201">
        <v>72.400071379155406</v>
      </c>
      <c r="BL9" s="201">
        <v>72.779126015374302</v>
      </c>
      <c r="BM9" s="201">
        <v>76.284372747410501</v>
      </c>
      <c r="BN9" s="201">
        <v>76.759384985275901</v>
      </c>
      <c r="BO9" s="201">
        <v>78.028460065525806</v>
      </c>
      <c r="BP9" s="201">
        <v>79.556021784756993</v>
      </c>
      <c r="BQ9" s="201">
        <v>79.236551883647806</v>
      </c>
      <c r="BR9" s="201">
        <v>79.559296361771601</v>
      </c>
      <c r="BS9" s="201">
        <v>79.696479992836203</v>
      </c>
      <c r="BT9" s="201">
        <v>78.4986823344518</v>
      </c>
      <c r="BU9" s="201">
        <v>78.601211329735804</v>
      </c>
      <c r="BV9" s="201">
        <v>79.061428034385798</v>
      </c>
      <c r="BW9" s="201">
        <v>85.904784682423397</v>
      </c>
      <c r="BX9" s="201">
        <v>83.277585480731304</v>
      </c>
      <c r="BY9" s="201">
        <v>83.872029478592196</v>
      </c>
      <c r="BZ9" s="201">
        <v>84.562980066301193</v>
      </c>
      <c r="CA9" s="201">
        <v>86.044045062619105</v>
      </c>
      <c r="CB9" s="201">
        <v>88.445403652876493</v>
      </c>
      <c r="CC9" s="201">
        <v>89.709616778297899</v>
      </c>
      <c r="CD9" s="201">
        <v>89.295629651725704</v>
      </c>
      <c r="CE9" s="201">
        <v>90.373677811542805</v>
      </c>
      <c r="CF9" s="201">
        <v>91.976110025119496</v>
      </c>
      <c r="CG9" s="201">
        <v>93.779970061433403</v>
      </c>
      <c r="CH9" s="201">
        <v>91.622646910845603</v>
      </c>
      <c r="CI9" s="201">
        <v>92.964679074636607</v>
      </c>
      <c r="CJ9" s="201">
        <v>94.107378697987201</v>
      </c>
      <c r="CK9" s="201">
        <v>96.4054612339622</v>
      </c>
      <c r="CL9" s="201">
        <v>98.192194916549596</v>
      </c>
      <c r="CM9" s="201">
        <v>98.558986089409402</v>
      </c>
      <c r="CN9" s="201">
        <v>95.369141588727402</v>
      </c>
      <c r="CO9" s="201">
        <v>95.168026726410702</v>
      </c>
      <c r="CP9" s="201">
        <v>99.583980869771196</v>
      </c>
      <c r="CQ9" s="201">
        <v>99.477068937157</v>
      </c>
      <c r="CR9" s="201">
        <v>92.611743446933403</v>
      </c>
      <c r="CS9" s="201">
        <v>79.965984945857997</v>
      </c>
      <c r="CT9" s="201">
        <v>80.258066877266899</v>
      </c>
      <c r="CU9" s="201">
        <v>83.786671887468799</v>
      </c>
      <c r="CV9" s="201">
        <v>82.912955371963605</v>
      </c>
      <c r="CW9" s="201">
        <v>82.727106813481996</v>
      </c>
      <c r="CX9" s="201">
        <v>83.582865831907199</v>
      </c>
      <c r="CY9" s="201">
        <v>83.614664577259902</v>
      </c>
      <c r="CZ9" s="201">
        <v>83.065074910943494</v>
      </c>
      <c r="DA9" s="201">
        <v>81.807620221754703</v>
      </c>
      <c r="DB9" s="201">
        <v>84.090402954673294</v>
      </c>
      <c r="DC9" s="201">
        <v>83.613139819124399</v>
      </c>
      <c r="DD9" s="201">
        <v>83.8346045321221</v>
      </c>
      <c r="DE9" s="201">
        <v>83.892154840624301</v>
      </c>
      <c r="DF9" s="201">
        <v>84.436711867028293</v>
      </c>
      <c r="DG9" s="201">
        <v>84.444678975436702</v>
      </c>
      <c r="DH9" s="201">
        <v>85.177627225133605</v>
      </c>
      <c r="DI9" s="201">
        <v>85.649521943839304</v>
      </c>
      <c r="DJ9" s="201">
        <v>85.511637306516505</v>
      </c>
      <c r="DK9" s="201">
        <v>86.455593838086699</v>
      </c>
      <c r="DL9" s="201">
        <v>86.514425094707406</v>
      </c>
      <c r="DM9" s="201">
        <v>83.283847016641602</v>
      </c>
      <c r="DN9" s="201">
        <v>87.500988397491</v>
      </c>
      <c r="DO9" s="201">
        <v>90.613953936690095</v>
      </c>
      <c r="DP9" s="201">
        <v>90.1434485083917</v>
      </c>
      <c r="DQ9" s="201">
        <v>89.001061243168493</v>
      </c>
      <c r="DR9" s="201">
        <v>89.1778228396374</v>
      </c>
      <c r="DS9" s="201">
        <v>90.208853337001102</v>
      </c>
      <c r="DT9" s="201">
        <v>91.758336447054006</v>
      </c>
      <c r="DU9" s="201">
        <v>92.728109663240502</v>
      </c>
      <c r="DV9" s="201">
        <v>89.187607128931305</v>
      </c>
      <c r="DW9" s="201">
        <v>91.484489577967395</v>
      </c>
      <c r="DX9" s="201">
        <v>91.771295882161695</v>
      </c>
      <c r="DY9" s="201">
        <v>91.940205791589506</v>
      </c>
      <c r="DZ9" s="201">
        <v>95.664414693596299</v>
      </c>
      <c r="EA9" s="201">
        <v>95.832417030585901</v>
      </c>
      <c r="EB9" s="201">
        <v>96.334724028083997</v>
      </c>
      <c r="EC9" s="201">
        <v>99.808911295094703</v>
      </c>
      <c r="ED9" s="201">
        <v>100</v>
      </c>
      <c r="EE9" s="201">
        <v>100.673589392781</v>
      </c>
      <c r="EF9" s="201">
        <v>101.35673786111801</v>
      </c>
      <c r="EG9" s="201">
        <v>102.107796951061</v>
      </c>
      <c r="EH9" s="201">
        <v>102.40087930510199</v>
      </c>
      <c r="EI9" s="201">
        <v>102.520029993809</v>
      </c>
      <c r="EJ9" s="40">
        <v>101.153173211207</v>
      </c>
      <c r="EK9" s="40">
        <v>101.110192850418</v>
      </c>
      <c r="EL9" s="201">
        <v>101.559207024969</v>
      </c>
      <c r="EM9" s="201">
        <v>101.660500246545</v>
      </c>
      <c r="EN9" s="201">
        <v>102.58288813253399</v>
      </c>
      <c r="EO9" s="201">
        <v>102.539420781221</v>
      </c>
      <c r="EP9" s="201">
        <v>102.862120055924</v>
      </c>
      <c r="EQ9" s="201">
        <v>102.75276925007201</v>
      </c>
      <c r="ER9" s="201">
        <v>103.29435810976</v>
      </c>
      <c r="ES9" s="201">
        <v>104.728556023919</v>
      </c>
      <c r="ET9" s="201">
        <v>105.48789145420299</v>
      </c>
      <c r="EU9" s="201">
        <v>105.61030683433999</v>
      </c>
      <c r="EV9" s="201">
        <v>104.626420544852</v>
      </c>
      <c r="EW9" s="201">
        <v>104.793106890499</v>
      </c>
      <c r="EX9" s="201">
        <v>106.23810241639499</v>
      </c>
      <c r="EY9" s="201">
        <v>106.05772384477901</v>
      </c>
      <c r="EZ9" s="201">
        <v>106.281546042652</v>
      </c>
      <c r="FA9" s="201">
        <v>106.32959373817199</v>
      </c>
      <c r="FB9" s="201">
        <v>106.934489298157</v>
      </c>
      <c r="FC9" s="201">
        <v>110.85194068638</v>
      </c>
      <c r="FD9" s="201">
        <v>111.878582571736</v>
      </c>
      <c r="FE9" s="201">
        <v>112.186549291655</v>
      </c>
      <c r="FF9" s="211">
        <v>112.1787374896</v>
      </c>
      <c r="FG9" s="211">
        <v>111.558793575886</v>
      </c>
      <c r="FH9" s="211">
        <v>112.38449782494401</v>
      </c>
      <c r="FI9" s="130">
        <v>116.089390608928</v>
      </c>
      <c r="FJ9" s="211">
        <v>116.539776743677</v>
      </c>
      <c r="FK9" s="211">
        <v>116.480284724204</v>
      </c>
      <c r="FL9" s="211">
        <v>111.285941452101</v>
      </c>
      <c r="FM9" s="211">
        <v>110.145793277183</v>
      </c>
      <c r="FN9" s="211">
        <v>111.76593198241299</v>
      </c>
      <c r="FO9" s="211">
        <v>113.248322540527</v>
      </c>
      <c r="FP9" s="211">
        <v>114.961858457037</v>
      </c>
      <c r="FQ9" s="211">
        <v>124.86567522559599</v>
      </c>
      <c r="FR9" s="211">
        <v>123.87012791015</v>
      </c>
      <c r="FS9" s="211">
        <v>123.51015420951001</v>
      </c>
      <c r="FT9" s="211">
        <v>126.169340961259</v>
      </c>
      <c r="FU9" s="211">
        <v>129.99268840123901</v>
      </c>
      <c r="FV9" s="212">
        <v>129.98579805656701</v>
      </c>
      <c r="FW9" s="212">
        <v>135.725679635624</v>
      </c>
      <c r="FX9" s="212">
        <v>140.45973781832001</v>
      </c>
      <c r="FY9" s="212">
        <v>139.394824884526</v>
      </c>
      <c r="FZ9" s="212">
        <v>140.70732605053101</v>
      </c>
      <c r="GA9" s="212">
        <v>139.57912583159199</v>
      </c>
      <c r="GB9" s="212">
        <v>143.82977918766699</v>
      </c>
      <c r="GC9" s="212">
        <v>145.69587344831999</v>
      </c>
      <c r="GD9" s="212">
        <v>143.382759539293</v>
      </c>
      <c r="GE9" s="212">
        <v>145.42438243250899</v>
      </c>
      <c r="GF9" s="212">
        <v>143.11569658926101</v>
      </c>
      <c r="GG9" s="212">
        <v>143.833810174398</v>
      </c>
      <c r="GH9" s="212">
        <v>149.086962306711</v>
      </c>
      <c r="GI9" s="212">
        <v>160.474686301042</v>
      </c>
      <c r="GJ9" s="212">
        <v>161.744223751227</v>
      </c>
      <c r="GK9" s="212">
        <v>150.26760618975999</v>
      </c>
      <c r="GL9" s="212">
        <v>150.329046402931</v>
      </c>
      <c r="GM9" s="212">
        <v>151.96695200359</v>
      </c>
      <c r="GN9" s="212">
        <v>152.358019141125</v>
      </c>
      <c r="GO9" s="212">
        <v>150.23408925755399</v>
      </c>
      <c r="GP9" s="212">
        <v>152.12187933746199</v>
      </c>
      <c r="GQ9" s="212">
        <v>153.78158432894</v>
      </c>
      <c r="GR9" s="211">
        <v>153.234727077694</v>
      </c>
      <c r="GS9" s="211">
        <v>154.71584949459</v>
      </c>
      <c r="GT9" s="211">
        <v>148.39313587067599</v>
      </c>
      <c r="GU9" s="211">
        <v>152.26478755292001</v>
      </c>
      <c r="GV9" s="211">
        <v>151.27369941259701</v>
      </c>
      <c r="GW9" s="211">
        <v>151.467465256758</v>
      </c>
      <c r="GX9" s="211">
        <v>150.82155424602601</v>
      </c>
      <c r="GY9" s="211">
        <v>154.053272819749</v>
      </c>
      <c r="GZ9" s="211">
        <v>152.45690555441001</v>
      </c>
      <c r="HA9" s="211">
        <v>157.857973804441</v>
      </c>
      <c r="HB9" s="211">
        <v>159.67037191603299</v>
      </c>
      <c r="HC9" s="131">
        <v>151.643888679767</v>
      </c>
      <c r="HD9" s="131">
        <v>154.28147866402901</v>
      </c>
      <c r="HE9" s="131">
        <v>154.21759120236501</v>
      </c>
      <c r="HF9" s="131">
        <v>153.50056124061399</v>
      </c>
      <c r="HG9" s="221">
        <v>153.08814667776701</v>
      </c>
      <c r="HH9" s="221">
        <v>155.115371315316</v>
      </c>
      <c r="HI9" s="221">
        <v>157.86000978521801</v>
      </c>
      <c r="HJ9" s="221">
        <v>155.62646689711599</v>
      </c>
      <c r="HK9" s="221">
        <v>166.27230451670499</v>
      </c>
      <c r="HL9" s="221">
        <v>164.95764519673699</v>
      </c>
      <c r="HM9" s="221">
        <v>161.855839421182</v>
      </c>
      <c r="HN9" s="221">
        <v>164.19310256246499</v>
      </c>
      <c r="HO9" s="221">
        <v>162.625967650473</v>
      </c>
      <c r="HP9" s="221">
        <v>161.34412386746101</v>
      </c>
      <c r="HQ9" s="221">
        <v>162.755777380984</v>
      </c>
      <c r="HR9" s="221">
        <v>165.51430862037199</v>
      </c>
      <c r="HS9" s="221">
        <v>166.79054588465499</v>
      </c>
      <c r="HT9" s="221">
        <v>168.35474997666401</v>
      </c>
      <c r="HU9" s="221">
        <v>167.57994147909801</v>
      </c>
      <c r="HV9" s="221">
        <v>165.53884645902099</v>
      </c>
      <c r="HW9" s="221">
        <v>165.82260289066801</v>
      </c>
      <c r="HX9" s="221">
        <v>164.02559475192299</v>
      </c>
      <c r="HY9" s="221">
        <v>169.54931411667201</v>
      </c>
      <c r="HZ9" s="221">
        <v>170.10584449034499</v>
      </c>
      <c r="IA9" s="221">
        <v>166.21381399571001</v>
      </c>
      <c r="IB9" s="221">
        <v>162.775280414831</v>
      </c>
      <c r="IC9" s="221">
        <v>164.96315725538099</v>
      </c>
      <c r="ID9" s="221">
        <v>169.22640374951101</v>
      </c>
      <c r="IE9" s="221">
        <v>169.44096389985199</v>
      </c>
      <c r="IF9" s="221">
        <v>170.12346789438399</v>
      </c>
      <c r="IG9" s="221">
        <v>169.27542419512599</v>
      </c>
      <c r="IH9" s="221">
        <v>166.70243315506701</v>
      </c>
      <c r="II9" s="221">
        <v>166.32488786124802</v>
      </c>
      <c r="IJ9" s="221">
        <v>170.35122995340646</v>
      </c>
      <c r="IK9" s="211">
        <v>174.21830205892775</v>
      </c>
      <c r="IL9" s="211">
        <v>172.40999603336431</v>
      </c>
      <c r="IM9" s="211">
        <v>172.98119771902904</v>
      </c>
      <c r="IN9" s="211">
        <v>174.22790247966549</v>
      </c>
      <c r="IO9" s="211">
        <v>176.17340148793889</v>
      </c>
      <c r="IP9" s="211">
        <v>178.3806080236769</v>
      </c>
      <c r="IQ9" s="211">
        <v>176.07514889743433</v>
      </c>
      <c r="IR9" s="211">
        <v>177.13602873338803</v>
      </c>
      <c r="IS9" s="211">
        <v>176.40496382955575</v>
      </c>
      <c r="IT9" s="211">
        <v>181.90816531187042</v>
      </c>
      <c r="IU9" s="211">
        <v>185.18235751039731</v>
      </c>
      <c r="IV9" s="211">
        <v>187.63826677327432</v>
      </c>
      <c r="IW9" s="211">
        <v>186.6188976125122</v>
      </c>
      <c r="IX9" s="211">
        <v>187.6303897307522</v>
      </c>
      <c r="IY9" s="211">
        <v>195.99395083304611</v>
      </c>
    </row>
    <row r="10" spans="1:259" s="117" customFormat="1" ht="12.75" customHeight="1">
      <c r="A10" s="257"/>
      <c r="B10" s="62" t="s">
        <v>31</v>
      </c>
      <c r="C10" s="201">
        <v>45.948285811468601</v>
      </c>
      <c r="D10" s="201">
        <v>45.976443028117501</v>
      </c>
      <c r="E10" s="201">
        <v>46.580296925200599</v>
      </c>
      <c r="F10" s="201">
        <v>49.149598000964801</v>
      </c>
      <c r="G10" s="201">
        <v>48.966368147946397</v>
      </c>
      <c r="H10" s="201">
        <v>50.3122231336162</v>
      </c>
      <c r="I10" s="201">
        <v>50.804221443961801</v>
      </c>
      <c r="J10" s="201">
        <v>49.896659736334897</v>
      </c>
      <c r="K10" s="201">
        <v>51.347111438161399</v>
      </c>
      <c r="L10" s="201">
        <v>51.146000727128801</v>
      </c>
      <c r="M10" s="201">
        <v>53.247870469438801</v>
      </c>
      <c r="N10" s="201">
        <v>53.046702057605401</v>
      </c>
      <c r="O10" s="201">
        <v>53.8197136947785</v>
      </c>
      <c r="P10" s="201">
        <v>53.878854904434498</v>
      </c>
      <c r="Q10" s="201">
        <v>54.291399461685501</v>
      </c>
      <c r="R10" s="201">
        <v>57.1439145200181</v>
      </c>
      <c r="S10" s="201">
        <v>57.79017503867</v>
      </c>
      <c r="T10" s="201">
        <v>57.718649817401499</v>
      </c>
      <c r="U10" s="201">
        <v>57.787423536927498</v>
      </c>
      <c r="V10" s="201">
        <v>58.198013101274498</v>
      </c>
      <c r="W10" s="201">
        <v>58.577696738758299</v>
      </c>
      <c r="X10" s="201">
        <v>57.896767946430103</v>
      </c>
      <c r="Y10" s="201">
        <v>57.720866175534098</v>
      </c>
      <c r="Z10" s="201">
        <v>58.374113670682803</v>
      </c>
      <c r="AA10" s="201">
        <v>59.3902439009997</v>
      </c>
      <c r="AB10" s="201">
        <v>58.972768320125098</v>
      </c>
      <c r="AC10" s="201">
        <v>58.833758606436298</v>
      </c>
      <c r="AD10" s="201">
        <v>59.948674611707801</v>
      </c>
      <c r="AE10" s="201">
        <v>61.396183742660398</v>
      </c>
      <c r="AF10" s="201">
        <v>61.777077041072303</v>
      </c>
      <c r="AG10" s="201">
        <v>61.3946407630227</v>
      </c>
      <c r="AH10" s="201">
        <v>61.389540010899204</v>
      </c>
      <c r="AI10" s="201">
        <v>61.639468376563599</v>
      </c>
      <c r="AJ10" s="201">
        <v>61.468504057065999</v>
      </c>
      <c r="AK10" s="201">
        <v>60.809974629269703</v>
      </c>
      <c r="AL10" s="201">
        <v>60.560373399823</v>
      </c>
      <c r="AM10" s="201">
        <v>60.858559513764398</v>
      </c>
      <c r="AN10" s="201">
        <v>60.535977616877503</v>
      </c>
      <c r="AO10" s="201">
        <v>60.0881911710797</v>
      </c>
      <c r="AP10" s="201">
        <v>60.497245408162698</v>
      </c>
      <c r="AQ10" s="201">
        <v>59.8465773691347</v>
      </c>
      <c r="AR10" s="201">
        <v>59.885781861619897</v>
      </c>
      <c r="AS10" s="201">
        <v>59.921883504518497</v>
      </c>
      <c r="AT10" s="201">
        <v>59.982441041049903</v>
      </c>
      <c r="AU10" s="201">
        <v>59.753084001888801</v>
      </c>
      <c r="AV10" s="201">
        <v>60.231298513777702</v>
      </c>
      <c r="AW10" s="201">
        <v>61.026594137573497</v>
      </c>
      <c r="AX10" s="201">
        <v>61.157750579260401</v>
      </c>
      <c r="AY10" s="201">
        <v>60.4578299701503</v>
      </c>
      <c r="AZ10" s="201">
        <v>58.736261171767197</v>
      </c>
      <c r="BA10" s="201">
        <v>60.348969994677198</v>
      </c>
      <c r="BB10" s="201">
        <v>60.4213295211635</v>
      </c>
      <c r="BC10" s="201">
        <v>60.342182637853497</v>
      </c>
      <c r="BD10" s="201">
        <v>60.427011512491198</v>
      </c>
      <c r="BE10" s="201">
        <v>60.217803095632597</v>
      </c>
      <c r="BF10" s="201">
        <v>59.853284359591598</v>
      </c>
      <c r="BG10" s="201">
        <v>59.933025966357803</v>
      </c>
      <c r="BH10" s="201">
        <v>60.108654822840599</v>
      </c>
      <c r="BI10" s="201">
        <v>62.18354941954</v>
      </c>
      <c r="BJ10" s="201">
        <v>62.5559133696635</v>
      </c>
      <c r="BK10" s="201">
        <v>63.563067555417703</v>
      </c>
      <c r="BL10" s="201">
        <v>64.164325122448204</v>
      </c>
      <c r="BM10" s="201">
        <v>64.195415419887098</v>
      </c>
      <c r="BN10" s="201">
        <v>64.924492448957693</v>
      </c>
      <c r="BO10" s="201">
        <v>65.996137003734106</v>
      </c>
      <c r="BP10" s="201">
        <v>67.661939697469506</v>
      </c>
      <c r="BQ10" s="201">
        <v>72.891732321547295</v>
      </c>
      <c r="BR10" s="201">
        <v>75.306609590174403</v>
      </c>
      <c r="BS10" s="201">
        <v>75.856870101306697</v>
      </c>
      <c r="BT10" s="201">
        <v>76.491686379198597</v>
      </c>
      <c r="BU10" s="201">
        <v>78.002451416669999</v>
      </c>
      <c r="BV10" s="201">
        <v>78.005976091606598</v>
      </c>
      <c r="BW10" s="201">
        <v>79.442100240638993</v>
      </c>
      <c r="BX10" s="201">
        <v>80.112283204545605</v>
      </c>
      <c r="BY10" s="201">
        <v>81.628591107466505</v>
      </c>
      <c r="BZ10" s="201">
        <v>81.939932848308104</v>
      </c>
      <c r="CA10" s="201">
        <v>81.805082334953497</v>
      </c>
      <c r="CB10" s="201">
        <v>83.921274242137599</v>
      </c>
      <c r="CC10" s="201">
        <v>89.816145849230494</v>
      </c>
      <c r="CD10" s="201">
        <v>91.7961370442614</v>
      </c>
      <c r="CE10" s="201">
        <v>93.116199006418498</v>
      </c>
      <c r="CF10" s="201">
        <v>92.798509530826294</v>
      </c>
      <c r="CG10" s="201">
        <v>93.381992043761898</v>
      </c>
      <c r="CH10" s="201">
        <v>91.801760252283302</v>
      </c>
      <c r="CI10" s="201">
        <v>90.526088630032802</v>
      </c>
      <c r="CJ10" s="201">
        <v>90.668231532506994</v>
      </c>
      <c r="CK10" s="201">
        <v>92.062620377272793</v>
      </c>
      <c r="CL10" s="201">
        <v>91.528978529841993</v>
      </c>
      <c r="CM10" s="201">
        <v>91.837413597809601</v>
      </c>
      <c r="CN10" s="201">
        <v>92.363429086790902</v>
      </c>
      <c r="CO10" s="201">
        <v>92.492458809934007</v>
      </c>
      <c r="CP10" s="201">
        <v>92.783706662718004</v>
      </c>
      <c r="CQ10" s="201">
        <v>93.294575540364804</v>
      </c>
      <c r="CR10" s="201">
        <v>96.249863265183393</v>
      </c>
      <c r="CS10" s="201">
        <v>97.537724706808007</v>
      </c>
      <c r="CT10" s="201">
        <v>97.160736042064599</v>
      </c>
      <c r="CU10" s="201">
        <v>97.055452391558404</v>
      </c>
      <c r="CV10" s="201">
        <v>97.026606491992297</v>
      </c>
      <c r="CW10" s="201">
        <v>97.213090485800805</v>
      </c>
      <c r="CX10" s="201">
        <v>97.089648014171502</v>
      </c>
      <c r="CY10" s="201">
        <v>92.877818398958297</v>
      </c>
      <c r="CZ10" s="201">
        <v>92.510515994299496</v>
      </c>
      <c r="DA10" s="201">
        <v>93.120042976412606</v>
      </c>
      <c r="DB10" s="201">
        <v>93.678421914695804</v>
      </c>
      <c r="DC10" s="201">
        <v>94.717129970928497</v>
      </c>
      <c r="DD10" s="201">
        <v>95.630255914793494</v>
      </c>
      <c r="DE10" s="201">
        <v>95.148319430494496</v>
      </c>
      <c r="DF10" s="201">
        <v>94.366581202811602</v>
      </c>
      <c r="DG10" s="201">
        <v>91.901409502941206</v>
      </c>
      <c r="DH10" s="201">
        <v>93.827562785748796</v>
      </c>
      <c r="DI10" s="201">
        <v>93.939644473753702</v>
      </c>
      <c r="DJ10" s="201">
        <v>94.310461153803899</v>
      </c>
      <c r="DK10" s="201">
        <v>97.437784290936193</v>
      </c>
      <c r="DL10" s="201">
        <v>97.957225410566195</v>
      </c>
      <c r="DM10" s="201">
        <v>99.012184112923407</v>
      </c>
      <c r="DN10" s="201">
        <v>98.350289695038597</v>
      </c>
      <c r="DO10" s="201">
        <v>97.526184088823797</v>
      </c>
      <c r="DP10" s="201">
        <v>95.2219149553421</v>
      </c>
      <c r="DQ10" s="201">
        <v>97.232095880590094</v>
      </c>
      <c r="DR10" s="201">
        <v>98.726586337347598</v>
      </c>
      <c r="DS10" s="201">
        <v>98.511864533794295</v>
      </c>
      <c r="DT10" s="201">
        <v>98.670875942970099</v>
      </c>
      <c r="DU10" s="201">
        <v>97.798341373955196</v>
      </c>
      <c r="DV10" s="201">
        <v>98.451748588326794</v>
      </c>
      <c r="DW10" s="201">
        <v>99.040440967346797</v>
      </c>
      <c r="DX10" s="201">
        <v>97.023723809599801</v>
      </c>
      <c r="DY10" s="201">
        <v>103.487080820893</v>
      </c>
      <c r="DZ10" s="201">
        <v>101.49280359364499</v>
      </c>
      <c r="EA10" s="201">
        <v>103.154623222852</v>
      </c>
      <c r="EB10" s="201">
        <v>101.85874055673</v>
      </c>
      <c r="EC10" s="201">
        <v>101.579542833129</v>
      </c>
      <c r="ED10" s="201">
        <v>100</v>
      </c>
      <c r="EE10" s="201">
        <v>100.631038288016</v>
      </c>
      <c r="EF10" s="201">
        <v>101.29434425441001</v>
      </c>
      <c r="EG10" s="201">
        <v>101.70278377682</v>
      </c>
      <c r="EH10" s="201">
        <v>104.46162977967199</v>
      </c>
      <c r="EI10" s="201">
        <v>106.05432362230199</v>
      </c>
      <c r="EJ10" s="40">
        <v>104.736227328876</v>
      </c>
      <c r="EK10" s="40">
        <v>106.019196461444</v>
      </c>
      <c r="EL10" s="201">
        <v>106.860928969453</v>
      </c>
      <c r="EM10" s="201">
        <v>106.493696728106</v>
      </c>
      <c r="EN10" s="201">
        <v>107.50451878864899</v>
      </c>
      <c r="EO10" s="201">
        <v>108.615365754938</v>
      </c>
      <c r="EP10" s="201">
        <v>109.93815339530499</v>
      </c>
      <c r="EQ10" s="201">
        <v>109.014142808283</v>
      </c>
      <c r="ER10" s="201">
        <v>109.633134672453</v>
      </c>
      <c r="ES10" s="201">
        <v>110.896735693129</v>
      </c>
      <c r="ET10" s="201">
        <v>112.034706506147</v>
      </c>
      <c r="EU10" s="201">
        <v>118.41858706942401</v>
      </c>
      <c r="EV10" s="201">
        <v>119.915745440365</v>
      </c>
      <c r="EW10" s="201">
        <v>120.435019423572</v>
      </c>
      <c r="EX10" s="201">
        <v>121.20156676849</v>
      </c>
      <c r="EY10" s="201">
        <v>120.977132388703</v>
      </c>
      <c r="EZ10" s="201">
        <v>120.29193031878</v>
      </c>
      <c r="FA10" s="201">
        <v>122.38572126664199</v>
      </c>
      <c r="FB10" s="201">
        <v>123.819690828798</v>
      </c>
      <c r="FC10" s="201">
        <v>125.08086761043801</v>
      </c>
      <c r="FD10" s="201">
        <v>127.04299441643199</v>
      </c>
      <c r="FE10" s="201">
        <v>127.129369933967</v>
      </c>
      <c r="FF10" s="211">
        <v>125.93803402271</v>
      </c>
      <c r="FG10" s="211">
        <v>124.69580356005</v>
      </c>
      <c r="FH10" s="211">
        <v>124.09963751164899</v>
      </c>
      <c r="FI10" s="130">
        <v>126.00109143612001</v>
      </c>
      <c r="FJ10" s="211">
        <v>126.40652620705799</v>
      </c>
      <c r="FK10" s="211">
        <v>126.337769832153</v>
      </c>
      <c r="FL10" s="211">
        <v>126.898823212864</v>
      </c>
      <c r="FM10" s="211">
        <v>126.391143462201</v>
      </c>
      <c r="FN10" s="211">
        <v>126.901073682431</v>
      </c>
      <c r="FO10" s="211">
        <v>128.45541253211599</v>
      </c>
      <c r="FP10" s="211">
        <v>129.00076248452999</v>
      </c>
      <c r="FQ10" s="211">
        <v>130.15017066797199</v>
      </c>
      <c r="FR10" s="211">
        <v>135.96633193672201</v>
      </c>
      <c r="FS10" s="211">
        <v>137.73696507340401</v>
      </c>
      <c r="FT10" s="211">
        <v>137.624758666242</v>
      </c>
      <c r="FU10" s="211">
        <v>139.150445869962</v>
      </c>
      <c r="FV10" s="212">
        <v>138.58799234928901</v>
      </c>
      <c r="FW10" s="212">
        <v>139.70677884818201</v>
      </c>
      <c r="FX10" s="212">
        <v>137.757967085188</v>
      </c>
      <c r="FY10" s="212">
        <v>138.302076114691</v>
      </c>
      <c r="FZ10" s="212">
        <v>138.49739153131699</v>
      </c>
      <c r="GA10" s="212">
        <v>139.99856190756</v>
      </c>
      <c r="GB10" s="212">
        <v>139.36686549838899</v>
      </c>
      <c r="GC10" s="212">
        <v>138.92917316616999</v>
      </c>
      <c r="GD10" s="212">
        <v>140.23470867776101</v>
      </c>
      <c r="GE10" s="212">
        <v>142.041938632127</v>
      </c>
      <c r="GF10" s="212">
        <v>141.67713846139401</v>
      </c>
      <c r="GG10" s="212">
        <v>144.88573210270201</v>
      </c>
      <c r="GH10" s="212">
        <v>145.93544918567301</v>
      </c>
      <c r="GI10" s="212">
        <v>143.79450237928</v>
      </c>
      <c r="GJ10" s="212">
        <v>142.12432510148</v>
      </c>
      <c r="GK10" s="212">
        <v>140.89854963163199</v>
      </c>
      <c r="GL10" s="212">
        <v>142.29889663110001</v>
      </c>
      <c r="GM10" s="212">
        <v>143.31519336194799</v>
      </c>
      <c r="GN10" s="212">
        <v>143.216239246692</v>
      </c>
      <c r="GO10" s="212">
        <v>141.67743078295999</v>
      </c>
      <c r="GP10" s="212">
        <v>142.979819364278</v>
      </c>
      <c r="GQ10" s="212">
        <v>142.342862259545</v>
      </c>
      <c r="GR10" s="211">
        <v>142.86362864421099</v>
      </c>
      <c r="GS10" s="211">
        <v>143.99802881647</v>
      </c>
      <c r="GT10" s="211">
        <v>141.97834610711999</v>
      </c>
      <c r="GU10" s="211">
        <v>142.93993754620399</v>
      </c>
      <c r="GV10" s="211">
        <v>141.84767053273299</v>
      </c>
      <c r="GW10" s="211">
        <v>143.93801677631501</v>
      </c>
      <c r="GX10" s="211">
        <v>142.89737101399501</v>
      </c>
      <c r="GY10" s="211">
        <v>144.31115596319799</v>
      </c>
      <c r="GZ10" s="211">
        <v>143.42311346703099</v>
      </c>
      <c r="HA10" s="211">
        <v>148.476526226787</v>
      </c>
      <c r="HB10" s="211">
        <v>148.260250519333</v>
      </c>
      <c r="HC10" s="131">
        <v>147.828207783435</v>
      </c>
      <c r="HD10" s="131">
        <v>148.02395438792999</v>
      </c>
      <c r="HE10" s="131">
        <v>149.385910739255</v>
      </c>
      <c r="HF10" s="131">
        <v>148.02020832002799</v>
      </c>
      <c r="HG10" s="221">
        <v>150.47316247436299</v>
      </c>
      <c r="HH10" s="221">
        <v>150.47544542930001</v>
      </c>
      <c r="HI10" s="221">
        <v>149.363392004232</v>
      </c>
      <c r="HJ10" s="221">
        <v>150.84391051733499</v>
      </c>
      <c r="HK10" s="221">
        <v>149.519847597504</v>
      </c>
      <c r="HL10" s="221">
        <v>151.39133987972201</v>
      </c>
      <c r="HM10" s="221">
        <v>154.57737601768901</v>
      </c>
      <c r="HN10" s="221">
        <v>154.94888789840601</v>
      </c>
      <c r="HO10" s="221">
        <v>155.98616670428501</v>
      </c>
      <c r="HP10" s="221">
        <v>155.17264247943001</v>
      </c>
      <c r="HQ10" s="221">
        <v>155.47995187161499</v>
      </c>
      <c r="HR10" s="221">
        <v>157.74699412648701</v>
      </c>
      <c r="HS10" s="221">
        <v>154.49013742162899</v>
      </c>
      <c r="HT10" s="221">
        <v>152.566571597136</v>
      </c>
      <c r="HU10" s="221">
        <v>154.172938453867</v>
      </c>
      <c r="HV10" s="221">
        <v>153.18464161703699</v>
      </c>
      <c r="HW10" s="221">
        <v>152.930329984672</v>
      </c>
      <c r="HX10" s="221">
        <v>154.89160579228101</v>
      </c>
      <c r="HY10" s="221">
        <v>157.589084195835</v>
      </c>
      <c r="HZ10" s="221">
        <v>158.15303175009399</v>
      </c>
      <c r="IA10" s="221">
        <v>159.531786858678</v>
      </c>
      <c r="IB10" s="221">
        <v>161.519679080808</v>
      </c>
      <c r="IC10" s="221">
        <v>157.083430490192</v>
      </c>
      <c r="ID10" s="221">
        <v>159.09092000145901</v>
      </c>
      <c r="IE10" s="221">
        <v>159.40417878011499</v>
      </c>
      <c r="IF10" s="221">
        <v>160.92999245579401</v>
      </c>
      <c r="IG10" s="221">
        <v>158.72909049059999</v>
      </c>
      <c r="IH10" s="221">
        <v>159.41278719863413</v>
      </c>
      <c r="II10" s="221">
        <v>160.4466348296373</v>
      </c>
      <c r="IJ10" s="221">
        <v>162.48273806706041</v>
      </c>
      <c r="IK10" s="211">
        <v>162.87210986537178</v>
      </c>
      <c r="IL10" s="211">
        <v>165.65702808573226</v>
      </c>
      <c r="IM10" s="211">
        <v>167.9131021128255</v>
      </c>
      <c r="IN10" s="211">
        <v>168.22583272548815</v>
      </c>
      <c r="IO10" s="211">
        <v>169.05174805927072</v>
      </c>
      <c r="IP10" s="211">
        <v>169.82899261344073</v>
      </c>
      <c r="IQ10" s="211">
        <v>168.69500412666684</v>
      </c>
      <c r="IR10" s="211">
        <v>167.17195619218444</v>
      </c>
      <c r="IS10" s="211">
        <v>169.00293653444368</v>
      </c>
      <c r="IT10" s="211">
        <v>168.21603282123672</v>
      </c>
      <c r="IU10" s="211">
        <v>169.54168994511389</v>
      </c>
      <c r="IV10" s="211">
        <v>173.85044232244707</v>
      </c>
      <c r="IW10" s="211">
        <v>177.71282760665588</v>
      </c>
      <c r="IX10" s="211">
        <v>179.76760767477552</v>
      </c>
      <c r="IY10" s="211">
        <v>184.62183232652566</v>
      </c>
    </row>
    <row r="11" spans="1:259" s="117" customFormat="1" ht="12.75" customHeight="1">
      <c r="A11" s="257"/>
      <c r="B11" s="62" t="s">
        <v>32</v>
      </c>
      <c r="C11" s="201">
        <v>47.162384022463399</v>
      </c>
      <c r="D11" s="201">
        <v>47.966269671804703</v>
      </c>
      <c r="E11" s="201">
        <v>48.585957332323098</v>
      </c>
      <c r="F11" s="201">
        <v>50.263147509324</v>
      </c>
      <c r="G11" s="201">
        <v>50.456895597595697</v>
      </c>
      <c r="H11" s="201">
        <v>51.607644419892402</v>
      </c>
      <c r="I11" s="201">
        <v>51.350242829864499</v>
      </c>
      <c r="J11" s="201">
        <v>52.090625307731997</v>
      </c>
      <c r="K11" s="201">
        <v>53.157566242074601</v>
      </c>
      <c r="L11" s="201">
        <v>53.009686329460202</v>
      </c>
      <c r="M11" s="201">
        <v>52.1851426799658</v>
      </c>
      <c r="N11" s="201">
        <v>53.139500130761697</v>
      </c>
      <c r="O11" s="201">
        <v>54.202343687772299</v>
      </c>
      <c r="P11" s="201">
        <v>54.695595374750503</v>
      </c>
      <c r="Q11" s="201">
        <v>52.9794483010226</v>
      </c>
      <c r="R11" s="201">
        <v>54.459350553194597</v>
      </c>
      <c r="S11" s="201">
        <v>54.382650187308698</v>
      </c>
      <c r="T11" s="201">
        <v>53.9173842123772</v>
      </c>
      <c r="U11" s="201">
        <v>54.5896531777015</v>
      </c>
      <c r="V11" s="201">
        <v>54.138160874174702</v>
      </c>
      <c r="W11" s="201">
        <v>54.650765525880303</v>
      </c>
      <c r="X11" s="201">
        <v>55.488340078892698</v>
      </c>
      <c r="Y11" s="201">
        <v>55.434459319060402</v>
      </c>
      <c r="Z11" s="201">
        <v>55.145156496552602</v>
      </c>
      <c r="AA11" s="201">
        <v>53.939407159881597</v>
      </c>
      <c r="AB11" s="201">
        <v>54.153638386576802</v>
      </c>
      <c r="AC11" s="201">
        <v>54.249930631029102</v>
      </c>
      <c r="AD11" s="201">
        <v>55.290847284906803</v>
      </c>
      <c r="AE11" s="201">
        <v>55.114292804320399</v>
      </c>
      <c r="AF11" s="201">
        <v>53.888812823774998</v>
      </c>
      <c r="AG11" s="201">
        <v>54.228235412838899</v>
      </c>
      <c r="AH11" s="201">
        <v>54.350760497496701</v>
      </c>
      <c r="AI11" s="201">
        <v>53.775813262767201</v>
      </c>
      <c r="AJ11" s="201">
        <v>54.485548205248598</v>
      </c>
      <c r="AK11" s="201">
        <v>54.105102391290202</v>
      </c>
      <c r="AL11" s="201">
        <v>53.508812115465702</v>
      </c>
      <c r="AM11" s="201">
        <v>53.979109781216202</v>
      </c>
      <c r="AN11" s="201">
        <v>53.818685453510703</v>
      </c>
      <c r="AO11" s="201">
        <v>53.398853116237397</v>
      </c>
      <c r="AP11" s="201">
        <v>52.901577334166397</v>
      </c>
      <c r="AQ11" s="201">
        <v>51.523239674201697</v>
      </c>
      <c r="AR11" s="201">
        <v>53.469787513966402</v>
      </c>
      <c r="AS11" s="201">
        <v>53.178050258892704</v>
      </c>
      <c r="AT11" s="201">
        <v>54.573067309921797</v>
      </c>
      <c r="AU11" s="201">
        <v>55.058004031773102</v>
      </c>
      <c r="AV11" s="201">
        <v>55.227303208294103</v>
      </c>
      <c r="AW11" s="201">
        <v>55.023585113716003</v>
      </c>
      <c r="AX11" s="201">
        <v>54.498610123275199</v>
      </c>
      <c r="AY11" s="201">
        <v>55.910380247836599</v>
      </c>
      <c r="AZ11" s="201">
        <v>56.124271873921103</v>
      </c>
      <c r="BA11" s="201">
        <v>57.072999493817797</v>
      </c>
      <c r="BB11" s="201">
        <v>56.861283520108998</v>
      </c>
      <c r="BC11" s="201">
        <v>57.186780711642101</v>
      </c>
      <c r="BD11" s="201">
        <v>56.475522798440203</v>
      </c>
      <c r="BE11" s="201">
        <v>57.002736096689901</v>
      </c>
      <c r="BF11" s="201">
        <v>57.995582977752697</v>
      </c>
      <c r="BG11" s="201">
        <v>58.840314872412797</v>
      </c>
      <c r="BH11" s="201">
        <v>60.028665019085501</v>
      </c>
      <c r="BI11" s="201">
        <v>60.322549053511203</v>
      </c>
      <c r="BJ11" s="201">
        <v>62.578820918292003</v>
      </c>
      <c r="BK11" s="201">
        <v>62.507700143245003</v>
      </c>
      <c r="BL11" s="201">
        <v>62.612763582662303</v>
      </c>
      <c r="BM11" s="201">
        <v>62.591707122580601</v>
      </c>
      <c r="BN11" s="201">
        <v>62.373565050244999</v>
      </c>
      <c r="BO11" s="201">
        <v>63.346383028712502</v>
      </c>
      <c r="BP11" s="201">
        <v>63.354781414843401</v>
      </c>
      <c r="BQ11" s="201">
        <v>66.163660939569695</v>
      </c>
      <c r="BR11" s="201">
        <v>67.196878545567401</v>
      </c>
      <c r="BS11" s="201">
        <v>68.1433461002716</v>
      </c>
      <c r="BT11" s="201">
        <v>69.702883951988099</v>
      </c>
      <c r="BU11" s="201">
        <v>69.113146908882499</v>
      </c>
      <c r="BV11" s="201">
        <v>69.7288906651481</v>
      </c>
      <c r="BW11" s="201">
        <v>73.334707623742403</v>
      </c>
      <c r="BX11" s="201">
        <v>74.335960049915698</v>
      </c>
      <c r="BY11" s="201">
        <v>79.763526989794201</v>
      </c>
      <c r="BZ11" s="201">
        <v>82.532286539598999</v>
      </c>
      <c r="CA11" s="201">
        <v>83.252206926245194</v>
      </c>
      <c r="CB11" s="201">
        <v>83.266678335917504</v>
      </c>
      <c r="CC11" s="201">
        <v>88.8090868008386</v>
      </c>
      <c r="CD11" s="201">
        <v>86.528045010878998</v>
      </c>
      <c r="CE11" s="201">
        <v>88.910694999354305</v>
      </c>
      <c r="CF11" s="201">
        <v>89.590202936942305</v>
      </c>
      <c r="CG11" s="201">
        <v>89.319634854602199</v>
      </c>
      <c r="CH11" s="201">
        <v>89.717424262843295</v>
      </c>
      <c r="CI11" s="201">
        <v>88.236873920100194</v>
      </c>
      <c r="CJ11" s="201">
        <v>87.776729778533394</v>
      </c>
      <c r="CK11" s="201">
        <v>86.2502255694681</v>
      </c>
      <c r="CL11" s="201">
        <v>87.058694924756395</v>
      </c>
      <c r="CM11" s="201">
        <v>84.137558696671604</v>
      </c>
      <c r="CN11" s="201">
        <v>85.950410902547503</v>
      </c>
      <c r="CO11" s="201">
        <v>84.008882347486804</v>
      </c>
      <c r="CP11" s="201">
        <v>81.435761092523407</v>
      </c>
      <c r="CQ11" s="201">
        <v>84.698610812017293</v>
      </c>
      <c r="CR11" s="201">
        <v>84.104056006585495</v>
      </c>
      <c r="CS11" s="201">
        <v>81.263259060446501</v>
      </c>
      <c r="CT11" s="201">
        <v>80.767096872358707</v>
      </c>
      <c r="CU11" s="201">
        <v>81.395643220661896</v>
      </c>
      <c r="CV11" s="201">
        <v>81.7152903853993</v>
      </c>
      <c r="CW11" s="201">
        <v>81.327451924153493</v>
      </c>
      <c r="CX11" s="201">
        <v>81.965641147698804</v>
      </c>
      <c r="CY11" s="201">
        <v>82.659023851933895</v>
      </c>
      <c r="CZ11" s="201">
        <v>83.217097611347299</v>
      </c>
      <c r="DA11" s="201">
        <v>81.514443684798806</v>
      </c>
      <c r="DB11" s="201">
        <v>83.412928552065907</v>
      </c>
      <c r="DC11" s="201">
        <v>82.053106227994505</v>
      </c>
      <c r="DD11" s="201">
        <v>82.029292979049004</v>
      </c>
      <c r="DE11" s="201">
        <v>82.187083619692103</v>
      </c>
      <c r="DF11" s="201">
        <v>84.375976782280404</v>
      </c>
      <c r="DG11" s="201">
        <v>87.032728835541505</v>
      </c>
      <c r="DH11" s="201">
        <v>86.485712790490993</v>
      </c>
      <c r="DI11" s="201">
        <v>85.819070530487195</v>
      </c>
      <c r="DJ11" s="201">
        <v>85.959535464030907</v>
      </c>
      <c r="DK11" s="201">
        <v>86.544077330315602</v>
      </c>
      <c r="DL11" s="201">
        <v>86.612786304700705</v>
      </c>
      <c r="DM11" s="201">
        <v>86.109824353477293</v>
      </c>
      <c r="DN11" s="201">
        <v>86.319673840789306</v>
      </c>
      <c r="DO11" s="201">
        <v>86.088518521813</v>
      </c>
      <c r="DP11" s="201">
        <v>87.382434382023604</v>
      </c>
      <c r="DQ11" s="201">
        <v>87.938327323360994</v>
      </c>
      <c r="DR11" s="201">
        <v>87.601017171419102</v>
      </c>
      <c r="DS11" s="201">
        <v>89.167687595818805</v>
      </c>
      <c r="DT11" s="201">
        <v>90.035428076017993</v>
      </c>
      <c r="DU11" s="201">
        <v>92.964384916319503</v>
      </c>
      <c r="DV11" s="201">
        <v>92.843936946161406</v>
      </c>
      <c r="DW11" s="201">
        <v>94.122898869317694</v>
      </c>
      <c r="DX11" s="201">
        <v>93.988488413886202</v>
      </c>
      <c r="DY11" s="201">
        <v>96.337950088107803</v>
      </c>
      <c r="DZ11" s="201">
        <v>96.459086190772794</v>
      </c>
      <c r="EA11" s="201">
        <v>96.573709326004604</v>
      </c>
      <c r="EB11" s="201">
        <v>98.642548183885594</v>
      </c>
      <c r="EC11" s="201">
        <v>99.269612032648098</v>
      </c>
      <c r="ED11" s="201">
        <v>100</v>
      </c>
      <c r="EE11" s="201">
        <v>100.97405874956</v>
      </c>
      <c r="EF11" s="201">
        <v>101.759543704631</v>
      </c>
      <c r="EG11" s="201">
        <v>100.917171243627</v>
      </c>
      <c r="EH11" s="201">
        <v>101.41260807681</v>
      </c>
      <c r="EI11" s="201">
        <v>100.93381572553101</v>
      </c>
      <c r="EJ11" s="40">
        <v>101.732423751813</v>
      </c>
      <c r="EK11" s="40">
        <v>101.58961640496101</v>
      </c>
      <c r="EL11" s="201">
        <v>101.82722372044201</v>
      </c>
      <c r="EM11" s="201">
        <v>103.057336608272</v>
      </c>
      <c r="EN11" s="201">
        <v>103.98497628431601</v>
      </c>
      <c r="EO11" s="201">
        <v>104.05443246601099</v>
      </c>
      <c r="EP11" s="201">
        <v>103.024052159699</v>
      </c>
      <c r="EQ11" s="201">
        <v>104.664968762431</v>
      </c>
      <c r="ER11" s="201">
        <v>105.057029615438</v>
      </c>
      <c r="ES11" s="201">
        <v>105.77658065250399</v>
      </c>
      <c r="ET11" s="201">
        <v>107.63058731284001</v>
      </c>
      <c r="EU11" s="201">
        <v>107.76726389858101</v>
      </c>
      <c r="EV11" s="201">
        <v>108.689671888698</v>
      </c>
      <c r="EW11" s="201">
        <v>107.673927508749</v>
      </c>
      <c r="EX11" s="201">
        <v>104.93046788781299</v>
      </c>
      <c r="EY11" s="201">
        <v>108.11850732414101</v>
      </c>
      <c r="EZ11" s="201">
        <v>107.099346560879</v>
      </c>
      <c r="FA11" s="201">
        <v>106.406712257853</v>
      </c>
      <c r="FB11" s="201">
        <v>106.91439217440799</v>
      </c>
      <c r="FC11" s="201">
        <v>106.47711225664401</v>
      </c>
      <c r="FD11" s="201">
        <v>106.94987433648799</v>
      </c>
      <c r="FE11" s="201">
        <v>108.435653883193</v>
      </c>
      <c r="FF11" s="211">
        <v>106.573144662117</v>
      </c>
      <c r="FG11" s="211">
        <v>108.099195380181</v>
      </c>
      <c r="FH11" s="211">
        <v>108.289683361242</v>
      </c>
      <c r="FI11" s="130">
        <v>107.993352501993</v>
      </c>
      <c r="FJ11" s="211">
        <v>110.973485650654</v>
      </c>
      <c r="FK11" s="211">
        <v>112.47537906641099</v>
      </c>
      <c r="FL11" s="211">
        <v>113.541699416097</v>
      </c>
      <c r="FM11" s="211">
        <v>114.32655448968499</v>
      </c>
      <c r="FN11" s="211">
        <v>117.41886957221099</v>
      </c>
      <c r="FO11" s="211">
        <v>117.90615046011899</v>
      </c>
      <c r="FP11" s="211">
        <v>119.60704352146099</v>
      </c>
      <c r="FQ11" s="211">
        <v>121.57551226935399</v>
      </c>
      <c r="FR11" s="211">
        <v>122.91280971134999</v>
      </c>
      <c r="FS11" s="211">
        <v>128.80909881888201</v>
      </c>
      <c r="FT11" s="211">
        <v>128.451437661471</v>
      </c>
      <c r="FU11" s="211">
        <v>128.62112884578801</v>
      </c>
      <c r="FV11" s="212">
        <v>129.620327783698</v>
      </c>
      <c r="FW11" s="212">
        <v>130.548129615112</v>
      </c>
      <c r="FX11" s="212">
        <v>128.958082697994</v>
      </c>
      <c r="FY11" s="212">
        <v>130.298993810556</v>
      </c>
      <c r="FZ11" s="212">
        <v>131.6572998668</v>
      </c>
      <c r="GA11" s="212">
        <v>131.96656650762</v>
      </c>
      <c r="GB11" s="212">
        <v>132.61627698100099</v>
      </c>
      <c r="GC11" s="212">
        <v>129.92962294151999</v>
      </c>
      <c r="GD11" s="212">
        <v>130.434725366744</v>
      </c>
      <c r="GE11" s="212">
        <v>129.67442496686201</v>
      </c>
      <c r="GF11" s="212">
        <v>129.33795297610999</v>
      </c>
      <c r="GG11" s="212">
        <v>127.96877055108</v>
      </c>
      <c r="GH11" s="212">
        <v>127.252611719256</v>
      </c>
      <c r="GI11" s="212">
        <v>128.11705409906801</v>
      </c>
      <c r="GJ11" s="212">
        <v>129.557124824981</v>
      </c>
      <c r="GK11" s="212">
        <v>129.608870083949</v>
      </c>
      <c r="GL11" s="212">
        <v>129.522467037929</v>
      </c>
      <c r="GM11" s="212">
        <v>130.22023878327499</v>
      </c>
      <c r="GN11" s="212">
        <v>131.49346856752101</v>
      </c>
      <c r="GO11" s="212">
        <v>132.48960990330701</v>
      </c>
      <c r="GP11" s="212">
        <v>133.20594402928899</v>
      </c>
      <c r="GQ11" s="212">
        <v>133.05130952585</v>
      </c>
      <c r="GR11" s="211">
        <v>131.95597386020901</v>
      </c>
      <c r="GS11" s="211">
        <v>133.10140008318999</v>
      </c>
      <c r="GT11" s="211">
        <v>131.895184484884</v>
      </c>
      <c r="GU11" s="211">
        <v>133.19395895957899</v>
      </c>
      <c r="GV11" s="211">
        <v>135.39981733213099</v>
      </c>
      <c r="GW11" s="211">
        <v>134.47209035387601</v>
      </c>
      <c r="GX11" s="211">
        <v>135.08813604085901</v>
      </c>
      <c r="GY11" s="211">
        <v>135.20756313781101</v>
      </c>
      <c r="GZ11" s="211">
        <v>134.97113124397001</v>
      </c>
      <c r="HA11" s="211">
        <v>133.98077396713299</v>
      </c>
      <c r="HB11" s="211">
        <v>133.74979252010701</v>
      </c>
      <c r="HC11" s="131">
        <v>132.75180372722801</v>
      </c>
      <c r="HD11" s="131">
        <v>129.351106362699</v>
      </c>
      <c r="HE11" s="131">
        <v>130.56668322434001</v>
      </c>
      <c r="HF11" s="131">
        <v>131.31229686845899</v>
      </c>
      <c r="HG11" s="221">
        <v>135.067988110046</v>
      </c>
      <c r="HH11" s="221">
        <v>136.24506989672301</v>
      </c>
      <c r="HI11" s="221">
        <v>135.15936361340201</v>
      </c>
      <c r="HJ11" s="221">
        <v>134.70711412423</v>
      </c>
      <c r="HK11" s="221">
        <v>135.49561714550899</v>
      </c>
      <c r="HL11" s="221">
        <v>138.622590599603</v>
      </c>
      <c r="HM11" s="221">
        <v>139.03667473267501</v>
      </c>
      <c r="HN11" s="221">
        <v>141.98288105458599</v>
      </c>
      <c r="HO11" s="221">
        <v>141.21022309646099</v>
      </c>
      <c r="HP11" s="221">
        <v>140.32999326489099</v>
      </c>
      <c r="HQ11" s="221">
        <v>141.14606393420499</v>
      </c>
      <c r="HR11" s="221">
        <v>141.76912405880901</v>
      </c>
      <c r="HS11" s="221">
        <v>143.835525387708</v>
      </c>
      <c r="HT11" s="221">
        <v>145.93646201941201</v>
      </c>
      <c r="HU11" s="221">
        <v>150.50164464756901</v>
      </c>
      <c r="HV11" s="221">
        <v>151.10068213474199</v>
      </c>
      <c r="HW11" s="221">
        <v>152.286745184013</v>
      </c>
      <c r="HX11" s="221">
        <v>153.31898495454399</v>
      </c>
      <c r="HY11" s="221">
        <v>152.064028721722</v>
      </c>
      <c r="HZ11" s="221">
        <v>152.63255234040699</v>
      </c>
      <c r="IA11" s="221">
        <v>160.339836451314</v>
      </c>
      <c r="IB11" s="221">
        <v>163.788114061432</v>
      </c>
      <c r="IC11" s="221">
        <v>165.657997653731</v>
      </c>
      <c r="ID11" s="221">
        <v>167.38031099691801</v>
      </c>
      <c r="IE11" s="221">
        <v>169.31018833480601</v>
      </c>
      <c r="IF11" s="221">
        <v>170.604300149636</v>
      </c>
      <c r="IG11" s="221">
        <v>170.89315525619099</v>
      </c>
      <c r="IH11" s="221">
        <v>169.00750728192682</v>
      </c>
      <c r="II11" s="221">
        <v>171.69272757781641</v>
      </c>
      <c r="IJ11" s="221">
        <v>173.9069039855716</v>
      </c>
      <c r="IK11" s="211">
        <v>175.79546833930019</v>
      </c>
      <c r="IL11" s="211">
        <v>188.40102959975289</v>
      </c>
      <c r="IM11" s="211">
        <v>204.32339796687691</v>
      </c>
      <c r="IN11" s="211">
        <v>206.77975441797975</v>
      </c>
      <c r="IO11" s="211">
        <v>209.47865126197161</v>
      </c>
      <c r="IP11" s="211">
        <v>211.0040874842889</v>
      </c>
      <c r="IQ11" s="211">
        <v>212.45812218734667</v>
      </c>
      <c r="IR11" s="211">
        <v>212.62607388708113</v>
      </c>
      <c r="IS11" s="211">
        <v>202.1865453014106</v>
      </c>
      <c r="IT11" s="211">
        <v>204.14829218352136</v>
      </c>
      <c r="IU11" s="211">
        <v>200.55141264949981</v>
      </c>
      <c r="IV11" s="211">
        <v>205.0733457798101</v>
      </c>
      <c r="IW11" s="211">
        <v>207.28863835079204</v>
      </c>
      <c r="IX11" s="211">
        <v>208.52090504395122</v>
      </c>
      <c r="IY11" s="211">
        <v>204.92696971617045</v>
      </c>
    </row>
    <row r="12" spans="1:259" s="117" customFormat="1" ht="12.75" customHeight="1">
      <c r="A12" s="257"/>
      <c r="B12" s="62" t="s">
        <v>33</v>
      </c>
      <c r="C12" s="201">
        <v>42.0834316033405</v>
      </c>
      <c r="D12" s="201">
        <v>41.207896938799898</v>
      </c>
      <c r="E12" s="201">
        <v>43.489339070959304</v>
      </c>
      <c r="F12" s="201">
        <v>44.691924515156103</v>
      </c>
      <c r="G12" s="201">
        <v>43.048714804899497</v>
      </c>
      <c r="H12" s="201">
        <v>41.423893069793102</v>
      </c>
      <c r="I12" s="201">
        <v>41.706403193753403</v>
      </c>
      <c r="J12" s="201">
        <v>42.953198611555798</v>
      </c>
      <c r="K12" s="201">
        <v>43.778374241423897</v>
      </c>
      <c r="L12" s="201">
        <v>44.911881371692402</v>
      </c>
      <c r="M12" s="201">
        <v>43.773025501912002</v>
      </c>
      <c r="N12" s="201">
        <v>45.711031746050502</v>
      </c>
      <c r="O12" s="201">
        <v>47.624085966944101</v>
      </c>
      <c r="P12" s="201">
        <v>48.000011619724702</v>
      </c>
      <c r="Q12" s="201">
        <v>48.506802894745398</v>
      </c>
      <c r="R12" s="201">
        <v>45.996483479004198</v>
      </c>
      <c r="S12" s="201">
        <v>43.400751524298997</v>
      </c>
      <c r="T12" s="201">
        <v>43.993631068894203</v>
      </c>
      <c r="U12" s="201">
        <v>43.153645023023003</v>
      </c>
      <c r="V12" s="201">
        <v>43.092029401626199</v>
      </c>
      <c r="W12" s="201">
        <v>42.000031806583799</v>
      </c>
      <c r="X12" s="201">
        <v>46.775848757297403</v>
      </c>
      <c r="Y12" s="201">
        <v>45.771023632364503</v>
      </c>
      <c r="Z12" s="201">
        <v>47.777143613714003</v>
      </c>
      <c r="AA12" s="201">
        <v>56.036397538733603</v>
      </c>
      <c r="AB12" s="201">
        <v>56.122538277449998</v>
      </c>
      <c r="AC12" s="201">
        <v>56.445707524103497</v>
      </c>
      <c r="AD12" s="201">
        <v>50.726111615086502</v>
      </c>
      <c r="AE12" s="201">
        <v>48.305945051027898</v>
      </c>
      <c r="AF12" s="201">
        <v>51.792801615264501</v>
      </c>
      <c r="AG12" s="201">
        <v>50.346824922647698</v>
      </c>
      <c r="AH12" s="201">
        <v>50.056556930803801</v>
      </c>
      <c r="AI12" s="201">
        <v>49.802649108621097</v>
      </c>
      <c r="AJ12" s="201">
        <v>58.1353339908772</v>
      </c>
      <c r="AK12" s="201">
        <v>47.509986535470098</v>
      </c>
      <c r="AL12" s="201">
        <v>47.976866640904603</v>
      </c>
      <c r="AM12" s="201">
        <v>49.219663645820802</v>
      </c>
      <c r="AN12" s="201">
        <v>49.437067319962097</v>
      </c>
      <c r="AO12" s="201">
        <v>49.715658001143296</v>
      </c>
      <c r="AP12" s="201">
        <v>50.430549772033203</v>
      </c>
      <c r="AQ12" s="201">
        <v>49.294468639950502</v>
      </c>
      <c r="AR12" s="201">
        <v>49.101296530494103</v>
      </c>
      <c r="AS12" s="201">
        <v>49.022284980882297</v>
      </c>
      <c r="AT12" s="201">
        <v>48.891922473613697</v>
      </c>
      <c r="AU12" s="201">
        <v>50.6968160183538</v>
      </c>
      <c r="AV12" s="201">
        <v>51.736425828226402</v>
      </c>
      <c r="AW12" s="201">
        <v>52.467643424087598</v>
      </c>
      <c r="AX12" s="201">
        <v>53.857107244353699</v>
      </c>
      <c r="AY12" s="201">
        <v>55.6419853697397</v>
      </c>
      <c r="AZ12" s="201">
        <v>56.081242021907698</v>
      </c>
      <c r="BA12" s="201">
        <v>55.366830795540501</v>
      </c>
      <c r="BB12" s="201">
        <v>54.835938486756902</v>
      </c>
      <c r="BC12" s="201">
        <v>53.663168056590301</v>
      </c>
      <c r="BD12" s="201">
        <v>52.892727400710903</v>
      </c>
      <c r="BE12" s="201">
        <v>52.942940337770303</v>
      </c>
      <c r="BF12" s="201">
        <v>53.741112283200103</v>
      </c>
      <c r="BG12" s="201">
        <v>54.335678013444301</v>
      </c>
      <c r="BH12" s="201">
        <v>55.667096244775202</v>
      </c>
      <c r="BI12" s="201">
        <v>56.981686142778003</v>
      </c>
      <c r="BJ12" s="201">
        <v>57.667138478390697</v>
      </c>
      <c r="BK12" s="201">
        <v>58.529572526318603</v>
      </c>
      <c r="BL12" s="201">
        <v>60.270374030592698</v>
      </c>
      <c r="BM12" s="201">
        <v>60.617460310472403</v>
      </c>
      <c r="BN12" s="201">
        <v>62.009937331754202</v>
      </c>
      <c r="BO12" s="201">
        <v>62.010699030829798</v>
      </c>
      <c r="BP12" s="201">
        <v>61.851026771419697</v>
      </c>
      <c r="BQ12" s="201">
        <v>62.080864106246203</v>
      </c>
      <c r="BR12" s="201">
        <v>62.643236598575797</v>
      </c>
      <c r="BS12" s="201">
        <v>64.132403352894102</v>
      </c>
      <c r="BT12" s="201">
        <v>66.565265213301302</v>
      </c>
      <c r="BU12" s="201">
        <v>66.879135266827504</v>
      </c>
      <c r="BV12" s="201">
        <v>67.996533455137296</v>
      </c>
      <c r="BW12" s="201">
        <v>72.1771044262629</v>
      </c>
      <c r="BX12" s="201">
        <v>73.549573801497999</v>
      </c>
      <c r="BY12" s="201">
        <v>75.5937336349362</v>
      </c>
      <c r="BZ12" s="201">
        <v>77.466539584673697</v>
      </c>
      <c r="CA12" s="201">
        <v>76.037474778502201</v>
      </c>
      <c r="CB12" s="201">
        <v>74.558813075767304</v>
      </c>
      <c r="CC12" s="201">
        <v>75.438967615329304</v>
      </c>
      <c r="CD12" s="201">
        <v>76.3656339811468</v>
      </c>
      <c r="CE12" s="201">
        <v>75.830082523004407</v>
      </c>
      <c r="CF12" s="201">
        <v>77.135267744302496</v>
      </c>
      <c r="CG12" s="201">
        <v>79.627230344901307</v>
      </c>
      <c r="CH12" s="201">
        <v>81.260078066694803</v>
      </c>
      <c r="CI12" s="201">
        <v>85.582060659114902</v>
      </c>
      <c r="CJ12" s="201">
        <v>87.272549310217698</v>
      </c>
      <c r="CK12" s="201">
        <v>90.169306936706306</v>
      </c>
      <c r="CL12" s="201">
        <v>90.514727881095794</v>
      </c>
      <c r="CM12" s="201">
        <v>87.249045055426805</v>
      </c>
      <c r="CN12" s="201">
        <v>84.605368700707601</v>
      </c>
      <c r="CO12" s="201">
        <v>83.738542086026001</v>
      </c>
      <c r="CP12" s="201">
        <v>83.9550072254508</v>
      </c>
      <c r="CQ12" s="201">
        <v>85.330271884968099</v>
      </c>
      <c r="CR12" s="201">
        <v>85.4262396483049</v>
      </c>
      <c r="CS12" s="201">
        <v>88.469474248916995</v>
      </c>
      <c r="CT12" s="201">
        <v>90.922230844070796</v>
      </c>
      <c r="CU12" s="201">
        <v>90.316615087457507</v>
      </c>
      <c r="CV12" s="201">
        <v>89.793982172670695</v>
      </c>
      <c r="CW12" s="201">
        <v>89.155873798671607</v>
      </c>
      <c r="CX12" s="201">
        <v>93.658607550695706</v>
      </c>
      <c r="CY12" s="201">
        <v>91.161901572941204</v>
      </c>
      <c r="CZ12" s="201">
        <v>89.108602534871295</v>
      </c>
      <c r="DA12" s="201">
        <v>86.800524082125705</v>
      </c>
      <c r="DB12" s="201">
        <v>86.483983484138903</v>
      </c>
      <c r="DC12" s="201">
        <v>88.706251938916196</v>
      </c>
      <c r="DD12" s="201">
        <v>88.369445648694096</v>
      </c>
      <c r="DE12" s="201">
        <v>92.003962744489002</v>
      </c>
      <c r="DF12" s="201">
        <v>94.233112669771501</v>
      </c>
      <c r="DG12" s="201">
        <v>95.780415028507406</v>
      </c>
      <c r="DH12" s="201">
        <v>93.044027343445805</v>
      </c>
      <c r="DI12" s="201">
        <v>92.884166065136796</v>
      </c>
      <c r="DJ12" s="201">
        <v>91.868921441139804</v>
      </c>
      <c r="DK12" s="201">
        <v>90.378998968074995</v>
      </c>
      <c r="DL12" s="201">
        <v>86.113218808906396</v>
      </c>
      <c r="DM12" s="201">
        <v>84.237050076524895</v>
      </c>
      <c r="DN12" s="201">
        <v>86.418940966047899</v>
      </c>
      <c r="DO12" s="201">
        <v>87.984743594877401</v>
      </c>
      <c r="DP12" s="201">
        <v>89.357960946678901</v>
      </c>
      <c r="DQ12" s="201">
        <v>91.842494721678605</v>
      </c>
      <c r="DR12" s="201">
        <v>93.280770794819503</v>
      </c>
      <c r="DS12" s="201">
        <v>94.327230463612395</v>
      </c>
      <c r="DT12" s="201">
        <v>91.630789101866895</v>
      </c>
      <c r="DU12" s="201">
        <v>91.270170453512307</v>
      </c>
      <c r="DV12" s="201">
        <v>93.165582341668198</v>
      </c>
      <c r="DW12" s="201">
        <v>90.921827875002904</v>
      </c>
      <c r="DX12" s="201">
        <v>88.922480159932505</v>
      </c>
      <c r="DY12" s="201">
        <v>88.852830902173594</v>
      </c>
      <c r="DZ12" s="201">
        <v>90.485018515903505</v>
      </c>
      <c r="EA12" s="201">
        <v>93.316268620476194</v>
      </c>
      <c r="EB12" s="201">
        <v>94.107264680516707</v>
      </c>
      <c r="EC12" s="201">
        <v>98.282701755079003</v>
      </c>
      <c r="ED12" s="201">
        <v>100</v>
      </c>
      <c r="EE12" s="201">
        <v>102.519435988441</v>
      </c>
      <c r="EF12" s="201">
        <v>104.465635615645</v>
      </c>
      <c r="EG12" s="201">
        <v>105.388256385907</v>
      </c>
      <c r="EH12" s="201">
        <v>106.565300792776</v>
      </c>
      <c r="EI12" s="201">
        <v>105.30325577780501</v>
      </c>
      <c r="EJ12" s="40">
        <v>103.673302850421</v>
      </c>
      <c r="EK12" s="40">
        <v>102.91037652937599</v>
      </c>
      <c r="EL12" s="201">
        <v>102.539183257464</v>
      </c>
      <c r="EM12" s="201">
        <v>103.615537771443</v>
      </c>
      <c r="EN12" s="201">
        <v>104.520407677696</v>
      </c>
      <c r="EO12" s="201">
        <v>108.90818174392901</v>
      </c>
      <c r="EP12" s="201">
        <v>110.418028245423</v>
      </c>
      <c r="EQ12" s="201">
        <v>111.93436775836101</v>
      </c>
      <c r="ER12" s="201">
        <v>113.84208627479001</v>
      </c>
      <c r="ES12" s="201">
        <v>115.664828458641</v>
      </c>
      <c r="ET12" s="201">
        <v>114.6461806705</v>
      </c>
      <c r="EU12" s="201">
        <v>112.052582395264</v>
      </c>
      <c r="EV12" s="201">
        <v>109.907165102946</v>
      </c>
      <c r="EW12" s="201">
        <v>108.494614134931</v>
      </c>
      <c r="EX12" s="201">
        <v>107.63781877365</v>
      </c>
      <c r="EY12" s="201">
        <v>109.10707230059199</v>
      </c>
      <c r="EZ12" s="201">
        <v>111.37776222824699</v>
      </c>
      <c r="FA12" s="201">
        <v>118.523133910929</v>
      </c>
      <c r="FB12" s="201">
        <v>121.199035782563</v>
      </c>
      <c r="FC12" s="201">
        <v>123.921301536196</v>
      </c>
      <c r="FD12" s="201">
        <v>122.712420660774</v>
      </c>
      <c r="FE12" s="201">
        <v>123.45544286469401</v>
      </c>
      <c r="FF12" s="211">
        <v>125.080505543623</v>
      </c>
      <c r="FG12" s="211">
        <v>120.90822863273701</v>
      </c>
      <c r="FH12" s="211">
        <v>119.220413529627</v>
      </c>
      <c r="FI12" s="130">
        <v>118.652279094009</v>
      </c>
      <c r="FJ12" s="211">
        <v>117.038148583496</v>
      </c>
      <c r="FK12" s="211">
        <v>119.87409144990799</v>
      </c>
      <c r="FL12" s="211">
        <v>122.237315928144</v>
      </c>
      <c r="FM12" s="211">
        <v>127.565382596013</v>
      </c>
      <c r="FN12" s="211">
        <v>129.00961439100001</v>
      </c>
      <c r="FO12" s="211">
        <v>133.114740050119</v>
      </c>
      <c r="FP12" s="211">
        <v>134.90307995298801</v>
      </c>
      <c r="FQ12" s="211">
        <v>144.20108652664999</v>
      </c>
      <c r="FR12" s="211">
        <v>150.31206710323201</v>
      </c>
      <c r="FS12" s="211">
        <v>145.80774194958099</v>
      </c>
      <c r="FT12" s="211">
        <v>137.37872764856399</v>
      </c>
      <c r="FU12" s="211">
        <v>138.800411181653</v>
      </c>
      <c r="FV12" s="212">
        <v>136.72823378475499</v>
      </c>
      <c r="FW12" s="212">
        <v>141.23610357844299</v>
      </c>
      <c r="FX12" s="212">
        <v>143.17758857140001</v>
      </c>
      <c r="FY12" s="212">
        <v>144.476556078637</v>
      </c>
      <c r="FZ12" s="212">
        <v>148.80951666028199</v>
      </c>
      <c r="GA12" s="212">
        <v>154.13357937268401</v>
      </c>
      <c r="GB12" s="212">
        <v>152.416260949177</v>
      </c>
      <c r="GC12" s="212">
        <v>150.42314013261199</v>
      </c>
      <c r="GD12" s="212">
        <v>151.50776596477399</v>
      </c>
      <c r="GE12" s="212">
        <v>147.97412331223401</v>
      </c>
      <c r="GF12" s="212">
        <v>146.096545693482</v>
      </c>
      <c r="GG12" s="212">
        <v>142.34455801839101</v>
      </c>
      <c r="GH12" s="212">
        <v>146.06785186773899</v>
      </c>
      <c r="GI12" s="212">
        <v>138.82657710166001</v>
      </c>
      <c r="GJ12" s="212">
        <v>145.52445369740099</v>
      </c>
      <c r="GK12" s="212">
        <v>153.35099508159399</v>
      </c>
      <c r="GL12" s="212">
        <v>155.825596058337</v>
      </c>
      <c r="GM12" s="212">
        <v>159.45671897898899</v>
      </c>
      <c r="GN12" s="212">
        <v>161.43218822127599</v>
      </c>
      <c r="GO12" s="212">
        <v>163.09855038801101</v>
      </c>
      <c r="GP12" s="212">
        <v>166.73541566030499</v>
      </c>
      <c r="GQ12" s="212">
        <v>166.641093696952</v>
      </c>
      <c r="GR12" s="211">
        <v>164.256539130031</v>
      </c>
      <c r="GS12" s="211">
        <v>160.45799971961301</v>
      </c>
      <c r="GT12" s="211">
        <v>157.59232486539801</v>
      </c>
      <c r="GU12" s="211">
        <v>160.04135337550599</v>
      </c>
      <c r="GV12" s="211">
        <v>159.54795177698901</v>
      </c>
      <c r="GW12" s="211">
        <v>165.496480668288</v>
      </c>
      <c r="GX12" s="211">
        <v>168.40732510554901</v>
      </c>
      <c r="GY12" s="211">
        <v>173.034915630901</v>
      </c>
      <c r="GZ12" s="211">
        <v>176.00314119999001</v>
      </c>
      <c r="HA12" s="211">
        <v>179.156953886503</v>
      </c>
      <c r="HB12" s="211">
        <v>182.99471469279899</v>
      </c>
      <c r="HC12" s="131">
        <v>181.344107849674</v>
      </c>
      <c r="HD12" s="131">
        <v>177.63431681247499</v>
      </c>
      <c r="HE12" s="131">
        <v>177.36781500741699</v>
      </c>
      <c r="HF12" s="131">
        <v>174.88409226881399</v>
      </c>
      <c r="HG12" s="221">
        <v>178.841961753362</v>
      </c>
      <c r="HH12" s="221">
        <v>182.61104853863799</v>
      </c>
      <c r="HI12" s="221">
        <v>188.73357968017501</v>
      </c>
      <c r="HJ12" s="221">
        <v>188.01135847835101</v>
      </c>
      <c r="HK12" s="221">
        <v>196.96158647151299</v>
      </c>
      <c r="HL12" s="221">
        <v>202.36538269809299</v>
      </c>
      <c r="HM12" s="221">
        <v>208.565447241719</v>
      </c>
      <c r="HN12" s="221">
        <v>205.199971898771</v>
      </c>
      <c r="HO12" s="221">
        <v>211.30958108522901</v>
      </c>
      <c r="HP12" s="221">
        <v>215.33493336839001</v>
      </c>
      <c r="HQ12" s="221">
        <v>203.423523016411</v>
      </c>
      <c r="HR12" s="221">
        <v>206.59867725331301</v>
      </c>
      <c r="HS12" s="221">
        <v>210.89592091783399</v>
      </c>
      <c r="HT12" s="221">
        <v>212.013870890498</v>
      </c>
      <c r="HU12" s="221">
        <v>219.08385556771299</v>
      </c>
      <c r="HV12" s="221">
        <v>221.28038795412101</v>
      </c>
      <c r="HW12" s="221">
        <v>223.81338216698799</v>
      </c>
      <c r="HX12" s="221">
        <v>226.34049297097999</v>
      </c>
      <c r="HY12" s="221">
        <v>230.941947481905</v>
      </c>
      <c r="HZ12" s="221">
        <v>226.84897588016599</v>
      </c>
      <c r="IA12" s="221">
        <v>229.23270230231401</v>
      </c>
      <c r="IB12" s="221">
        <v>228.28813122404401</v>
      </c>
      <c r="IC12" s="221">
        <v>221.828072737507</v>
      </c>
      <c r="ID12" s="221">
        <v>231.345524114461</v>
      </c>
      <c r="IE12" s="221">
        <v>232.44864557071199</v>
      </c>
      <c r="IF12" s="221">
        <v>244.72378874848499</v>
      </c>
      <c r="IG12" s="221">
        <v>255.34346253737999</v>
      </c>
      <c r="IH12" s="221">
        <v>254.2826699027539</v>
      </c>
      <c r="II12" s="221">
        <v>252.50126867613699</v>
      </c>
      <c r="IJ12" s="221">
        <v>254.9188739516942</v>
      </c>
      <c r="IK12" s="211">
        <v>253.94331359541891</v>
      </c>
      <c r="IL12" s="211">
        <v>258.13488434534406</v>
      </c>
      <c r="IM12" s="211">
        <v>267.13075066136491</v>
      </c>
      <c r="IN12" s="211">
        <v>269.62421197903086</v>
      </c>
      <c r="IO12" s="211">
        <v>276.21129740927552</v>
      </c>
      <c r="IP12" s="211">
        <v>277.55186080255612</v>
      </c>
      <c r="IQ12" s="211">
        <v>279.89202098616499</v>
      </c>
      <c r="IR12" s="211">
        <v>297.57957815737251</v>
      </c>
      <c r="IS12" s="211">
        <v>305.35342681418257</v>
      </c>
      <c r="IT12" s="211">
        <v>306.49100919400138</v>
      </c>
      <c r="IU12" s="211">
        <v>308.92037667914889</v>
      </c>
      <c r="IV12" s="211">
        <v>323.12609699266034</v>
      </c>
      <c r="IW12" s="211">
        <v>327.79194870802331</v>
      </c>
      <c r="IX12" s="211">
        <v>331.57708209774069</v>
      </c>
      <c r="IY12" s="211">
        <v>326.04620887830379</v>
      </c>
    </row>
    <row r="13" spans="1:259" s="117" customFormat="1" ht="12.75" customHeight="1">
      <c r="A13" s="257"/>
      <c r="B13" s="62" t="s">
        <v>34</v>
      </c>
      <c r="C13" s="201">
        <v>37.4622203283853</v>
      </c>
      <c r="D13" s="201">
        <v>37.013090970237002</v>
      </c>
      <c r="E13" s="201">
        <v>37.948365372833102</v>
      </c>
      <c r="F13" s="201">
        <v>37.345284311087603</v>
      </c>
      <c r="G13" s="201">
        <v>37.238957080482102</v>
      </c>
      <c r="H13" s="201">
        <v>38.348768398245902</v>
      </c>
      <c r="I13" s="201">
        <v>37.737148924080302</v>
      </c>
      <c r="J13" s="201">
        <v>39.9064048380922</v>
      </c>
      <c r="K13" s="201">
        <v>42.685104937594097</v>
      </c>
      <c r="L13" s="201">
        <v>43.758693689008702</v>
      </c>
      <c r="M13" s="201">
        <v>44.3558590097118</v>
      </c>
      <c r="N13" s="201">
        <v>45.168550616046801</v>
      </c>
      <c r="O13" s="201">
        <v>44.139151133815297</v>
      </c>
      <c r="P13" s="201">
        <v>42.588765695759101</v>
      </c>
      <c r="Q13" s="201">
        <v>43.407809989873599</v>
      </c>
      <c r="R13" s="201">
        <v>42.411828832440797</v>
      </c>
      <c r="S13" s="201">
        <v>42.870325622181703</v>
      </c>
      <c r="T13" s="201">
        <v>46.100943922804703</v>
      </c>
      <c r="U13" s="201">
        <v>44.878600482762401</v>
      </c>
      <c r="V13" s="201">
        <v>45.190424553345402</v>
      </c>
      <c r="W13" s="201">
        <v>45.696226548067401</v>
      </c>
      <c r="X13" s="201">
        <v>47.652515467053298</v>
      </c>
      <c r="Y13" s="201">
        <v>48.234110059630197</v>
      </c>
      <c r="Z13" s="201">
        <v>44.5571864232558</v>
      </c>
      <c r="AA13" s="201">
        <v>43.670079276074397</v>
      </c>
      <c r="AB13" s="201">
        <v>44.375659773408699</v>
      </c>
      <c r="AC13" s="201">
        <v>44.522516791718203</v>
      </c>
      <c r="AD13" s="201">
        <v>44.624356885629098</v>
      </c>
      <c r="AE13" s="201">
        <v>44.297349775894801</v>
      </c>
      <c r="AF13" s="201">
        <v>43.631247835963201</v>
      </c>
      <c r="AG13" s="201">
        <v>44.466705792044202</v>
      </c>
      <c r="AH13" s="201">
        <v>43.236887102375</v>
      </c>
      <c r="AI13" s="201">
        <v>42.1093346786175</v>
      </c>
      <c r="AJ13" s="201">
        <v>42.727793191997598</v>
      </c>
      <c r="AK13" s="201">
        <v>42.098158721062802</v>
      </c>
      <c r="AL13" s="201">
        <v>42.9848554177415</v>
      </c>
      <c r="AM13" s="201">
        <v>43.8945327572103</v>
      </c>
      <c r="AN13" s="201">
        <v>43.404805282276001</v>
      </c>
      <c r="AO13" s="201">
        <v>43.5866038723087</v>
      </c>
      <c r="AP13" s="201">
        <v>45.597730451115197</v>
      </c>
      <c r="AQ13" s="201">
        <v>45.285228819669797</v>
      </c>
      <c r="AR13" s="201">
        <v>45.557298408132802</v>
      </c>
      <c r="AS13" s="201">
        <v>45.153736859977599</v>
      </c>
      <c r="AT13" s="201">
        <v>45.418890244701799</v>
      </c>
      <c r="AU13" s="201">
        <v>45.9549320091757</v>
      </c>
      <c r="AV13" s="201">
        <v>48.337012370557098</v>
      </c>
      <c r="AW13" s="201">
        <v>47.842674792693899</v>
      </c>
      <c r="AX13" s="201">
        <v>48.3560123849429</v>
      </c>
      <c r="AY13" s="201">
        <v>48.158937760431797</v>
      </c>
      <c r="AZ13" s="201">
        <v>46.789162679559603</v>
      </c>
      <c r="BA13" s="201">
        <v>47.116831079374698</v>
      </c>
      <c r="BB13" s="201">
        <v>47.504449958495599</v>
      </c>
      <c r="BC13" s="201">
        <v>48.695014779050403</v>
      </c>
      <c r="BD13" s="201">
        <v>50.281731146474002</v>
      </c>
      <c r="BE13" s="201">
        <v>49.424108724911903</v>
      </c>
      <c r="BF13" s="201">
        <v>50.0544552868176</v>
      </c>
      <c r="BG13" s="201">
        <v>49.793217796542002</v>
      </c>
      <c r="BH13" s="201">
        <v>50.5005167985504</v>
      </c>
      <c r="BI13" s="201">
        <v>50.946065218431201</v>
      </c>
      <c r="BJ13" s="201">
        <v>50.459148926815701</v>
      </c>
      <c r="BK13" s="201">
        <v>51.401218601940101</v>
      </c>
      <c r="BL13" s="201">
        <v>51.251423789571099</v>
      </c>
      <c r="BM13" s="201">
        <v>56.169168508467799</v>
      </c>
      <c r="BN13" s="201">
        <v>56.620144600485702</v>
      </c>
      <c r="BO13" s="201">
        <v>57.436604551562901</v>
      </c>
      <c r="BP13" s="201">
        <v>59.397485220186901</v>
      </c>
      <c r="BQ13" s="201">
        <v>59.026039581951302</v>
      </c>
      <c r="BR13" s="201">
        <v>60.345338102261401</v>
      </c>
      <c r="BS13" s="201">
        <v>61.906414632213298</v>
      </c>
      <c r="BT13" s="201">
        <v>60.716514374694697</v>
      </c>
      <c r="BU13" s="201">
        <v>61.713421365759999</v>
      </c>
      <c r="BV13" s="201">
        <v>61.034389047145901</v>
      </c>
      <c r="BW13" s="201">
        <v>64.652312447301398</v>
      </c>
      <c r="BX13" s="201">
        <v>65.002688468340594</v>
      </c>
      <c r="BY13" s="201">
        <v>65.3484911038896</v>
      </c>
      <c r="BZ13" s="201">
        <v>68.302944312140795</v>
      </c>
      <c r="CA13" s="201">
        <v>68.719591865677401</v>
      </c>
      <c r="CB13" s="201">
        <v>66.924456049013699</v>
      </c>
      <c r="CC13" s="201">
        <v>70.388897082614207</v>
      </c>
      <c r="CD13" s="201">
        <v>71.278656676753002</v>
      </c>
      <c r="CE13" s="201">
        <v>71.470579800372604</v>
      </c>
      <c r="CF13" s="201">
        <v>71.2088103029037</v>
      </c>
      <c r="CG13" s="201">
        <v>71.824698798144993</v>
      </c>
      <c r="CH13" s="201">
        <v>71.549451063155701</v>
      </c>
      <c r="CI13" s="201">
        <v>75.419686194474195</v>
      </c>
      <c r="CJ13" s="201">
        <v>78.744492404938796</v>
      </c>
      <c r="CK13" s="201">
        <v>79.035610463389403</v>
      </c>
      <c r="CL13" s="201">
        <v>80.957534988714301</v>
      </c>
      <c r="CM13" s="201">
        <v>83.001996554159703</v>
      </c>
      <c r="CN13" s="201">
        <v>79.989979468941101</v>
      </c>
      <c r="CO13" s="201">
        <v>79.228501094566795</v>
      </c>
      <c r="CP13" s="201">
        <v>82.447344368422094</v>
      </c>
      <c r="CQ13" s="201">
        <v>83.946546678842694</v>
      </c>
      <c r="CR13" s="201">
        <v>87.5975482851224</v>
      </c>
      <c r="CS13" s="201">
        <v>86.270006013797101</v>
      </c>
      <c r="CT13" s="201">
        <v>83.098013634788401</v>
      </c>
      <c r="CU13" s="201">
        <v>82.233909570804002</v>
      </c>
      <c r="CV13" s="201">
        <v>84.018048856633399</v>
      </c>
      <c r="CW13" s="201">
        <v>83.057845981060197</v>
      </c>
      <c r="CX13" s="201">
        <v>82.189458467710296</v>
      </c>
      <c r="CY13" s="201">
        <v>83.788341438177397</v>
      </c>
      <c r="CZ13" s="201">
        <v>83.702750753804295</v>
      </c>
      <c r="DA13" s="201">
        <v>96.621032260306094</v>
      </c>
      <c r="DB13" s="201">
        <v>93.819408129543504</v>
      </c>
      <c r="DC13" s="201">
        <v>89.927566722310303</v>
      </c>
      <c r="DD13" s="201">
        <v>88.067888561988795</v>
      </c>
      <c r="DE13" s="201">
        <v>86.872427624462404</v>
      </c>
      <c r="DF13" s="201">
        <v>82.3351893736791</v>
      </c>
      <c r="DG13" s="201">
        <v>83.502509094356498</v>
      </c>
      <c r="DH13" s="201">
        <v>82.054118990821493</v>
      </c>
      <c r="DI13" s="201">
        <v>84.751201293897395</v>
      </c>
      <c r="DJ13" s="201">
        <v>88.292865117681004</v>
      </c>
      <c r="DK13" s="201">
        <v>88.646074480160294</v>
      </c>
      <c r="DL13" s="201">
        <v>90.501751049400696</v>
      </c>
      <c r="DM13" s="201">
        <v>88.848794913539905</v>
      </c>
      <c r="DN13" s="201">
        <v>92.295367036929605</v>
      </c>
      <c r="DO13" s="201">
        <v>91.311888916307893</v>
      </c>
      <c r="DP13" s="201">
        <v>92.676020713635694</v>
      </c>
      <c r="DQ13" s="201">
        <v>90.682065819499201</v>
      </c>
      <c r="DR13" s="201">
        <v>90.400314044946995</v>
      </c>
      <c r="DS13" s="201">
        <v>88.831121779189004</v>
      </c>
      <c r="DT13" s="201">
        <v>89.340999728779707</v>
      </c>
      <c r="DU13" s="201">
        <v>89.291340220924496</v>
      </c>
      <c r="DV13" s="201">
        <v>91.806234970167793</v>
      </c>
      <c r="DW13" s="201">
        <v>92.163255890561004</v>
      </c>
      <c r="DX13" s="201">
        <v>91.855336408133596</v>
      </c>
      <c r="DY13" s="201">
        <v>95.377700452085406</v>
      </c>
      <c r="DZ13" s="201">
        <v>93.300808600913101</v>
      </c>
      <c r="EA13" s="201">
        <v>95.012447195699394</v>
      </c>
      <c r="EB13" s="201">
        <v>97.100261003589495</v>
      </c>
      <c r="EC13" s="201">
        <v>100.73323330795201</v>
      </c>
      <c r="ED13" s="201">
        <v>100</v>
      </c>
      <c r="EE13" s="201">
        <v>101.541296596595</v>
      </c>
      <c r="EF13" s="201">
        <v>101.447885593679</v>
      </c>
      <c r="EG13" s="201">
        <v>100.845038959513</v>
      </c>
      <c r="EH13" s="201">
        <v>102.52907860475899</v>
      </c>
      <c r="EI13" s="201">
        <v>103.81912535004</v>
      </c>
      <c r="EJ13" s="40">
        <v>102.59419529375801</v>
      </c>
      <c r="EK13" s="40">
        <v>104.132392825895</v>
      </c>
      <c r="EL13" s="201">
        <v>104.82594534513601</v>
      </c>
      <c r="EM13" s="201">
        <v>104.91405305797601</v>
      </c>
      <c r="EN13" s="201">
        <v>107.654394692311</v>
      </c>
      <c r="EO13" s="201">
        <v>110.765177335291</v>
      </c>
      <c r="EP13" s="201">
        <v>110.601703659143</v>
      </c>
      <c r="EQ13" s="201">
        <v>113.270076301732</v>
      </c>
      <c r="ER13" s="201">
        <v>114.51435898247099</v>
      </c>
      <c r="ES13" s="201">
        <v>115.254856238193</v>
      </c>
      <c r="ET13" s="201">
        <v>117.061214020403</v>
      </c>
      <c r="EU13" s="201">
        <v>116.79486571813599</v>
      </c>
      <c r="EV13" s="201">
        <v>117.96663344239001</v>
      </c>
      <c r="EW13" s="201">
        <v>116.735289118982</v>
      </c>
      <c r="EX13" s="201">
        <v>115.269221270267</v>
      </c>
      <c r="EY13" s="201">
        <v>116.583382682642</v>
      </c>
      <c r="EZ13" s="201">
        <v>119.79893088460599</v>
      </c>
      <c r="FA13" s="201">
        <v>118.859985270313</v>
      </c>
      <c r="FB13" s="201">
        <v>117.69694013777</v>
      </c>
      <c r="FC13" s="201">
        <v>118.55433132096999</v>
      </c>
      <c r="FD13" s="201">
        <v>119.93549028795201</v>
      </c>
      <c r="FE13" s="201">
        <v>123.228161397317</v>
      </c>
      <c r="FF13" s="211">
        <v>123.515659427134</v>
      </c>
      <c r="FG13" s="211">
        <v>127.278292191738</v>
      </c>
      <c r="FH13" s="211">
        <v>127.313019118932</v>
      </c>
      <c r="FI13" s="130">
        <v>122.617009875207</v>
      </c>
      <c r="FJ13" s="211">
        <v>121.987049111711</v>
      </c>
      <c r="FK13" s="211">
        <v>123.12965502189</v>
      </c>
      <c r="FL13" s="211">
        <v>124.488352993568</v>
      </c>
      <c r="FM13" s="211">
        <v>127.500665380486</v>
      </c>
      <c r="FN13" s="211">
        <v>128.579306510002</v>
      </c>
      <c r="FO13" s="211">
        <v>134.30295012582599</v>
      </c>
      <c r="FP13" s="211">
        <v>138.633613503471</v>
      </c>
      <c r="FQ13" s="211">
        <v>141.65226514424199</v>
      </c>
      <c r="FR13" s="211">
        <v>152.18922561200799</v>
      </c>
      <c r="FS13" s="211">
        <v>152.748619945683</v>
      </c>
      <c r="FT13" s="211">
        <v>150.61057998168701</v>
      </c>
      <c r="FU13" s="211">
        <v>146.845442621686</v>
      </c>
      <c r="FV13" s="212">
        <v>142.15326310988999</v>
      </c>
      <c r="FW13" s="212">
        <v>139.35078864918901</v>
      </c>
      <c r="FX13" s="212">
        <v>139.80847052191299</v>
      </c>
      <c r="FY13" s="212">
        <v>140.46983749751601</v>
      </c>
      <c r="FZ13" s="212">
        <v>141.60888232532901</v>
      </c>
      <c r="GA13" s="212">
        <v>145.46559139541199</v>
      </c>
      <c r="GB13" s="212">
        <v>144.55489516621299</v>
      </c>
      <c r="GC13" s="212">
        <v>147.67287044909699</v>
      </c>
      <c r="GD13" s="212">
        <v>150.25124537879</v>
      </c>
      <c r="GE13" s="212">
        <v>146.60434646447601</v>
      </c>
      <c r="GF13" s="212">
        <v>147.48810813753499</v>
      </c>
      <c r="GG13" s="212">
        <v>144.18058026905999</v>
      </c>
      <c r="GH13" s="212">
        <v>141.800628427601</v>
      </c>
      <c r="GI13" s="212">
        <v>142.30063632475199</v>
      </c>
      <c r="GJ13" s="212">
        <v>142.70883930860799</v>
      </c>
      <c r="GK13" s="212">
        <v>144.40363790782101</v>
      </c>
      <c r="GL13" s="212">
        <v>143.14155888591799</v>
      </c>
      <c r="GM13" s="212">
        <v>143.56852999385299</v>
      </c>
      <c r="GN13" s="212">
        <v>148.936236214833</v>
      </c>
      <c r="GO13" s="212">
        <v>151.23960895342401</v>
      </c>
      <c r="GP13" s="212">
        <v>156.83878308338399</v>
      </c>
      <c r="GQ13" s="212">
        <v>155.13149159995399</v>
      </c>
      <c r="GR13" s="211">
        <v>156.47467979166399</v>
      </c>
      <c r="GS13" s="211">
        <v>155.68179976475699</v>
      </c>
      <c r="GT13" s="211">
        <v>150.31576924781101</v>
      </c>
      <c r="GU13" s="211">
        <v>149.66869260716501</v>
      </c>
      <c r="GV13" s="211">
        <v>153.56851864935999</v>
      </c>
      <c r="GW13" s="211">
        <v>157.24767912934001</v>
      </c>
      <c r="GX13" s="211">
        <v>161.42344523390099</v>
      </c>
      <c r="GY13" s="211">
        <v>170.53018392194801</v>
      </c>
      <c r="GZ13" s="211">
        <v>173.39324829768799</v>
      </c>
      <c r="HA13" s="211">
        <v>170.244208079869</v>
      </c>
      <c r="HB13" s="211">
        <v>173.88574850876199</v>
      </c>
      <c r="HC13" s="131">
        <v>175.68775902096999</v>
      </c>
      <c r="HD13" s="131">
        <v>167.88178201528001</v>
      </c>
      <c r="HE13" s="131">
        <v>168.012632242623</v>
      </c>
      <c r="HF13" s="131">
        <v>171.27552162337099</v>
      </c>
      <c r="HG13" s="221">
        <v>172.29576677581801</v>
      </c>
      <c r="HH13" s="221">
        <v>173.151092558839</v>
      </c>
      <c r="HI13" s="221">
        <v>179.89300074322099</v>
      </c>
      <c r="HJ13" s="221">
        <v>183.05577813993199</v>
      </c>
      <c r="HK13" s="221">
        <v>184.815503873343</v>
      </c>
      <c r="HL13" s="221">
        <v>184.71454309124499</v>
      </c>
      <c r="HM13" s="221">
        <v>184.42164071604901</v>
      </c>
      <c r="HN13" s="221">
        <v>189.91481799647499</v>
      </c>
      <c r="HO13" s="221">
        <v>189.77701559512099</v>
      </c>
      <c r="HP13" s="221">
        <v>187.54837755921801</v>
      </c>
      <c r="HQ13" s="221">
        <v>191.51848542351601</v>
      </c>
      <c r="HR13" s="221">
        <v>192.282733594739</v>
      </c>
      <c r="HS13" s="221">
        <v>193.37836548434001</v>
      </c>
      <c r="HT13" s="221">
        <v>197.53559261611301</v>
      </c>
      <c r="HU13" s="221">
        <v>200.51833128208901</v>
      </c>
      <c r="HV13" s="221">
        <v>198.912946322208</v>
      </c>
      <c r="HW13" s="221">
        <v>195.74677916463301</v>
      </c>
      <c r="HX13" s="221">
        <v>195.50951056555601</v>
      </c>
      <c r="HY13" s="221">
        <v>197.82354191170799</v>
      </c>
      <c r="HZ13" s="221">
        <v>202.95560475190899</v>
      </c>
      <c r="IA13" s="221">
        <v>201.092607497053</v>
      </c>
      <c r="IB13" s="221">
        <v>200.26886300004401</v>
      </c>
      <c r="IC13" s="221">
        <v>198.892088232367</v>
      </c>
      <c r="ID13" s="221">
        <v>199.79620181906</v>
      </c>
      <c r="IE13" s="221">
        <v>195.16785881266699</v>
      </c>
      <c r="IF13" s="221">
        <v>197.16416158580699</v>
      </c>
      <c r="IG13" s="221">
        <v>200.05123291349099</v>
      </c>
      <c r="IH13" s="221">
        <v>196.64530209564214</v>
      </c>
      <c r="II13" s="221">
        <v>199.27331081098509</v>
      </c>
      <c r="IJ13" s="221">
        <v>205.55960467843732</v>
      </c>
      <c r="IK13" s="211">
        <v>206.95374481845886</v>
      </c>
      <c r="IL13" s="211">
        <v>210.82510586478634</v>
      </c>
      <c r="IM13" s="211">
        <v>208.86257703691257</v>
      </c>
      <c r="IN13" s="211">
        <v>209.89215176782332</v>
      </c>
      <c r="IO13" s="211">
        <v>212.0381763039133</v>
      </c>
      <c r="IP13" s="211">
        <v>214.1673824688225</v>
      </c>
      <c r="IQ13" s="211">
        <v>213.56702658135788</v>
      </c>
      <c r="IR13" s="211">
        <v>217.19272432932883</v>
      </c>
      <c r="IS13" s="211">
        <v>220.21861757475858</v>
      </c>
      <c r="IT13" s="211">
        <v>220.22816291738491</v>
      </c>
      <c r="IU13" s="211">
        <v>227.6311400665922</v>
      </c>
      <c r="IV13" s="211">
        <v>228.95353861173837</v>
      </c>
      <c r="IW13" s="211">
        <v>236.88459564288843</v>
      </c>
      <c r="IX13" s="211">
        <v>242.85490003843216</v>
      </c>
      <c r="IY13" s="211">
        <v>247.3993421856257</v>
      </c>
    </row>
    <row r="14" spans="1:259" s="117" customFormat="1" ht="12.75" customHeight="1">
      <c r="A14" s="257"/>
      <c r="B14" s="62" t="s">
        <v>35</v>
      </c>
      <c r="C14" s="201">
        <v>48.747622761736302</v>
      </c>
      <c r="D14" s="201">
        <v>49.664998161462798</v>
      </c>
      <c r="E14" s="201">
        <v>49.587359735630798</v>
      </c>
      <c r="F14" s="201">
        <v>49.992723110898403</v>
      </c>
      <c r="G14" s="201">
        <v>50.617375102123397</v>
      </c>
      <c r="H14" s="201">
        <v>51.0225047398622</v>
      </c>
      <c r="I14" s="201">
        <v>53.235025504843001</v>
      </c>
      <c r="J14" s="201">
        <v>53.342406853024698</v>
      </c>
      <c r="K14" s="201">
        <v>52.338446877426598</v>
      </c>
      <c r="L14" s="201">
        <v>54.797583776395001</v>
      </c>
      <c r="M14" s="201">
        <v>54.325623322516201</v>
      </c>
      <c r="N14" s="201">
        <v>54.321989178985802</v>
      </c>
      <c r="O14" s="201">
        <v>54.858536554429598</v>
      </c>
      <c r="P14" s="201">
        <v>54.7244894266762</v>
      </c>
      <c r="Q14" s="201">
        <v>56.470586606776401</v>
      </c>
      <c r="R14" s="201">
        <v>57.281892618823797</v>
      </c>
      <c r="S14" s="201">
        <v>57.6654032113018</v>
      </c>
      <c r="T14" s="201">
        <v>58.508935500233797</v>
      </c>
      <c r="U14" s="201">
        <v>57.714911827452099</v>
      </c>
      <c r="V14" s="201">
        <v>57.884814428980697</v>
      </c>
      <c r="W14" s="201">
        <v>58.266518362522199</v>
      </c>
      <c r="X14" s="201">
        <v>57.948485116551801</v>
      </c>
      <c r="Y14" s="201">
        <v>57.912387064609398</v>
      </c>
      <c r="Z14" s="201">
        <v>57.783937424731</v>
      </c>
      <c r="AA14" s="201">
        <v>57.7800187105031</v>
      </c>
      <c r="AB14" s="201">
        <v>57.545800564498997</v>
      </c>
      <c r="AC14" s="201">
        <v>56.069137061809798</v>
      </c>
      <c r="AD14" s="201">
        <v>56.102371128022298</v>
      </c>
      <c r="AE14" s="201">
        <v>56.3709353961248</v>
      </c>
      <c r="AF14" s="201">
        <v>55.759377971640198</v>
      </c>
      <c r="AG14" s="201">
        <v>56.130333619217602</v>
      </c>
      <c r="AH14" s="201">
        <v>56.507741749445003</v>
      </c>
      <c r="AI14" s="201">
        <v>56.201843022998098</v>
      </c>
      <c r="AJ14" s="201">
        <v>56.135729054281001</v>
      </c>
      <c r="AK14" s="201">
        <v>55.739720868246401</v>
      </c>
      <c r="AL14" s="201">
        <v>56.104382615095702</v>
      </c>
      <c r="AM14" s="201">
        <v>56.622043640408599</v>
      </c>
      <c r="AN14" s="201">
        <v>56.727531208718503</v>
      </c>
      <c r="AO14" s="201">
        <v>56.162750312847898</v>
      </c>
      <c r="AP14" s="201">
        <v>56.162361224393301</v>
      </c>
      <c r="AQ14" s="201">
        <v>56.259208475329501</v>
      </c>
      <c r="AR14" s="201">
        <v>56.224714822472698</v>
      </c>
      <c r="AS14" s="201">
        <v>56.9638709579107</v>
      </c>
      <c r="AT14" s="201">
        <v>57.031127780272598</v>
      </c>
      <c r="AU14" s="201">
        <v>56.953965935046597</v>
      </c>
      <c r="AV14" s="201">
        <v>57.348084424435498</v>
      </c>
      <c r="AW14" s="201">
        <v>57.0460455002681</v>
      </c>
      <c r="AX14" s="201">
        <v>57.491672510631602</v>
      </c>
      <c r="AY14" s="201">
        <v>57.498952310296602</v>
      </c>
      <c r="AZ14" s="201">
        <v>58.390804471109199</v>
      </c>
      <c r="BA14" s="201">
        <v>58.248532024231601</v>
      </c>
      <c r="BB14" s="201">
        <v>59.286685306142701</v>
      </c>
      <c r="BC14" s="201">
        <v>59.433740000337103</v>
      </c>
      <c r="BD14" s="201">
        <v>59.341959863158102</v>
      </c>
      <c r="BE14" s="201">
        <v>59.225130155190001</v>
      </c>
      <c r="BF14" s="201">
        <v>59.329507764332398</v>
      </c>
      <c r="BG14" s="201">
        <v>60.100850246194497</v>
      </c>
      <c r="BH14" s="201">
        <v>60.368802148409003</v>
      </c>
      <c r="BI14" s="201">
        <v>61.4970058117988</v>
      </c>
      <c r="BJ14" s="201">
        <v>61.9450405646351</v>
      </c>
      <c r="BK14" s="201">
        <v>62.576205422438697</v>
      </c>
      <c r="BL14" s="201">
        <v>61.8685031804362</v>
      </c>
      <c r="BM14" s="201">
        <v>61.696731556325403</v>
      </c>
      <c r="BN14" s="201">
        <v>62.0172737712169</v>
      </c>
      <c r="BO14" s="201">
        <v>62.934457016628599</v>
      </c>
      <c r="BP14" s="201">
        <v>63.242606519885797</v>
      </c>
      <c r="BQ14" s="201">
        <v>62.659504816460696</v>
      </c>
      <c r="BR14" s="201">
        <v>64.066029659171704</v>
      </c>
      <c r="BS14" s="201">
        <v>64.2245904205827</v>
      </c>
      <c r="BT14" s="201">
        <v>65.076657927565194</v>
      </c>
      <c r="BU14" s="201">
        <v>64.863379246434604</v>
      </c>
      <c r="BV14" s="201">
        <v>65.211099813792003</v>
      </c>
      <c r="BW14" s="201">
        <v>68.008527714721097</v>
      </c>
      <c r="BX14" s="201">
        <v>68.852177433426306</v>
      </c>
      <c r="BY14" s="201">
        <v>69.199469502387799</v>
      </c>
      <c r="BZ14" s="201">
        <v>69.286555374717906</v>
      </c>
      <c r="CA14" s="201">
        <v>69.7012076945839</v>
      </c>
      <c r="CB14" s="201">
        <v>70.521793965264607</v>
      </c>
      <c r="CC14" s="201">
        <v>70.898262136274397</v>
      </c>
      <c r="CD14" s="201">
        <v>72.131718573456794</v>
      </c>
      <c r="CE14" s="201">
        <v>74.825320235421998</v>
      </c>
      <c r="CF14" s="201">
        <v>75.528216431601606</v>
      </c>
      <c r="CG14" s="201">
        <v>76.033640083758698</v>
      </c>
      <c r="CH14" s="201">
        <v>76.663829865909406</v>
      </c>
      <c r="CI14" s="201">
        <v>76.420789920415402</v>
      </c>
      <c r="CJ14" s="201">
        <v>74.457024698611207</v>
      </c>
      <c r="CK14" s="201">
        <v>74.924217967436704</v>
      </c>
      <c r="CL14" s="201">
        <v>77.196894980607993</v>
      </c>
      <c r="CM14" s="201">
        <v>79.735726697476196</v>
      </c>
      <c r="CN14" s="201">
        <v>80.485583097807705</v>
      </c>
      <c r="CO14" s="201">
        <v>80.348036252159304</v>
      </c>
      <c r="CP14" s="201">
        <v>80.503209149782606</v>
      </c>
      <c r="CQ14" s="201">
        <v>81.067038814758405</v>
      </c>
      <c r="CR14" s="201">
        <v>81.091480752807797</v>
      </c>
      <c r="CS14" s="201">
        <v>81.228256895437895</v>
      </c>
      <c r="CT14" s="201">
        <v>81.029578517302397</v>
      </c>
      <c r="CU14" s="201">
        <v>81.198613938778706</v>
      </c>
      <c r="CV14" s="201">
        <v>81.011873239738804</v>
      </c>
      <c r="CW14" s="201">
        <v>82.656876506534999</v>
      </c>
      <c r="CX14" s="201">
        <v>83.599392921621998</v>
      </c>
      <c r="CY14" s="201">
        <v>81.124324509814002</v>
      </c>
      <c r="CZ14" s="201">
        <v>79.950956804052396</v>
      </c>
      <c r="DA14" s="201">
        <v>78.592134663265099</v>
      </c>
      <c r="DB14" s="201">
        <v>78.548272885002106</v>
      </c>
      <c r="DC14" s="201">
        <v>78.418824894093603</v>
      </c>
      <c r="DD14" s="201">
        <v>79.660522347636004</v>
      </c>
      <c r="DE14" s="201">
        <v>80.444738169662202</v>
      </c>
      <c r="DF14" s="201">
        <v>81.027878762322203</v>
      </c>
      <c r="DG14" s="201">
        <v>81.295439710284199</v>
      </c>
      <c r="DH14" s="201">
        <v>81.622649676113198</v>
      </c>
      <c r="DI14" s="201">
        <v>85.354524909858895</v>
      </c>
      <c r="DJ14" s="201">
        <v>85.588053907852</v>
      </c>
      <c r="DK14" s="201">
        <v>86.085844675772094</v>
      </c>
      <c r="DL14" s="201">
        <v>87.433199814156396</v>
      </c>
      <c r="DM14" s="201">
        <v>87.435053995729504</v>
      </c>
      <c r="DN14" s="201">
        <v>88.144213350414205</v>
      </c>
      <c r="DO14" s="201">
        <v>91.374471953954895</v>
      </c>
      <c r="DP14" s="201">
        <v>92.3549330836059</v>
      </c>
      <c r="DQ14" s="201">
        <v>92.479493902615403</v>
      </c>
      <c r="DR14" s="201">
        <v>92.516781897943503</v>
      </c>
      <c r="DS14" s="201">
        <v>92.463752985025593</v>
      </c>
      <c r="DT14" s="201">
        <v>92.462513838316099</v>
      </c>
      <c r="DU14" s="201">
        <v>95.366016530997001</v>
      </c>
      <c r="DV14" s="201">
        <v>95.721035689530396</v>
      </c>
      <c r="DW14" s="201">
        <v>97.322939343222004</v>
      </c>
      <c r="DX14" s="201">
        <v>99.484908853168307</v>
      </c>
      <c r="DY14" s="201">
        <v>99.342790669001403</v>
      </c>
      <c r="DZ14" s="201">
        <v>99.582687550765499</v>
      </c>
      <c r="EA14" s="201">
        <v>99.056670577844699</v>
      </c>
      <c r="EB14" s="201">
        <v>100.203926516075</v>
      </c>
      <c r="EC14" s="201">
        <v>100.432275385259</v>
      </c>
      <c r="ED14" s="201">
        <v>100</v>
      </c>
      <c r="EE14" s="201">
        <v>100.82870151098901</v>
      </c>
      <c r="EF14" s="201">
        <v>101.208127976014</v>
      </c>
      <c r="EG14" s="201">
        <v>104.217248680257</v>
      </c>
      <c r="EH14" s="201">
        <v>104.37412298860001</v>
      </c>
      <c r="EI14" s="201">
        <v>105.135635451369</v>
      </c>
      <c r="EJ14" s="40">
        <v>106.27092266366699</v>
      </c>
      <c r="EK14" s="40">
        <v>106.16367331183299</v>
      </c>
      <c r="EL14" s="201">
        <v>106.733331036566</v>
      </c>
      <c r="EM14" s="201">
        <v>106.922134775168</v>
      </c>
      <c r="EN14" s="201">
        <v>107.811184505366</v>
      </c>
      <c r="EO14" s="201">
        <v>107.075382347907</v>
      </c>
      <c r="EP14" s="201">
        <v>106.37927081697001</v>
      </c>
      <c r="EQ14" s="201">
        <v>107.15761659461</v>
      </c>
      <c r="ER14" s="201">
        <v>108.03192326954201</v>
      </c>
      <c r="ES14" s="201">
        <v>108.925432568034</v>
      </c>
      <c r="ET14" s="201">
        <v>109.73338734935</v>
      </c>
      <c r="EU14" s="201">
        <v>111.730664631698</v>
      </c>
      <c r="EV14" s="201">
        <v>112.200552357223</v>
      </c>
      <c r="EW14" s="201">
        <v>112.293321470075</v>
      </c>
      <c r="EX14" s="201">
        <v>113.737293918614</v>
      </c>
      <c r="EY14" s="201">
        <v>112.606502536137</v>
      </c>
      <c r="EZ14" s="201">
        <v>110.158871568782</v>
      </c>
      <c r="FA14" s="201">
        <v>111.75451883953301</v>
      </c>
      <c r="FB14" s="201">
        <v>111.792887749288</v>
      </c>
      <c r="FC14" s="201">
        <v>112.86251072172399</v>
      </c>
      <c r="FD14" s="201">
        <v>112.467387226485</v>
      </c>
      <c r="FE14" s="201">
        <v>116.140814832782</v>
      </c>
      <c r="FF14" s="211">
        <v>118.161060340237</v>
      </c>
      <c r="FG14" s="211">
        <v>119.667104967732</v>
      </c>
      <c r="FH14" s="211">
        <v>119.22760858613</v>
      </c>
      <c r="FI14" s="130">
        <v>119.51237726343901</v>
      </c>
      <c r="FJ14" s="211">
        <v>121.08927768389501</v>
      </c>
      <c r="FK14" s="211">
        <v>120.69684272611001</v>
      </c>
      <c r="FL14" s="211">
        <v>121.694365780276</v>
      </c>
      <c r="FM14" s="211">
        <v>122.48915645530801</v>
      </c>
      <c r="FN14" s="211">
        <v>122.06361586585901</v>
      </c>
      <c r="FO14" s="211">
        <v>122.83174726297599</v>
      </c>
      <c r="FP14" s="211">
        <v>125.693987900115</v>
      </c>
      <c r="FQ14" s="211">
        <v>130.602123424957</v>
      </c>
      <c r="FR14" s="211">
        <v>131.23148820740499</v>
      </c>
      <c r="FS14" s="211">
        <v>131.825663630121</v>
      </c>
      <c r="FT14" s="211">
        <v>132.45431781387799</v>
      </c>
      <c r="FU14" s="211">
        <v>135.59052367495201</v>
      </c>
      <c r="FV14" s="212">
        <v>140.74086004350099</v>
      </c>
      <c r="FW14" s="212">
        <v>143.26876168273401</v>
      </c>
      <c r="FX14" s="212">
        <v>143.564159465518</v>
      </c>
      <c r="FY14" s="212">
        <v>143.349402225669</v>
      </c>
      <c r="FZ14" s="212">
        <v>143.436951955963</v>
      </c>
      <c r="GA14" s="212">
        <v>146.97869847874</v>
      </c>
      <c r="GB14" s="212">
        <v>148.64284924115501</v>
      </c>
      <c r="GC14" s="212">
        <v>150.82868805873301</v>
      </c>
      <c r="GD14" s="212">
        <v>150.67870851107199</v>
      </c>
      <c r="GE14" s="212">
        <v>151.975274965735</v>
      </c>
      <c r="GF14" s="212">
        <v>151.62932674310201</v>
      </c>
      <c r="GG14" s="212">
        <v>150.98719352354999</v>
      </c>
      <c r="GH14" s="212">
        <v>150.702343401006</v>
      </c>
      <c r="GI14" s="212">
        <v>153.62083932059599</v>
      </c>
      <c r="GJ14" s="212">
        <v>152.77641732073499</v>
      </c>
      <c r="GK14" s="212">
        <v>152.092422921261</v>
      </c>
      <c r="GL14" s="212">
        <v>150.79255116726699</v>
      </c>
      <c r="GM14" s="212">
        <v>151.162879862003</v>
      </c>
      <c r="GN14" s="212">
        <v>154.31851997975201</v>
      </c>
      <c r="GO14" s="212">
        <v>155.897187762421</v>
      </c>
      <c r="GP14" s="212">
        <v>151.50920870136201</v>
      </c>
      <c r="GQ14" s="212">
        <v>150.39627983774199</v>
      </c>
      <c r="GR14" s="211">
        <v>149.75978257569599</v>
      </c>
      <c r="GS14" s="211">
        <v>149.35562508936499</v>
      </c>
      <c r="GT14" s="211">
        <v>147.889787258968</v>
      </c>
      <c r="GU14" s="211">
        <v>149.85506309448201</v>
      </c>
      <c r="GV14" s="211">
        <v>157.04781792439101</v>
      </c>
      <c r="GW14" s="211">
        <v>158.65827063368801</v>
      </c>
      <c r="GX14" s="211">
        <v>157.94542080020199</v>
      </c>
      <c r="GY14" s="211">
        <v>157.92324073994101</v>
      </c>
      <c r="GZ14" s="211">
        <v>160.380324877996</v>
      </c>
      <c r="HA14" s="211">
        <v>159.958285730005</v>
      </c>
      <c r="HB14" s="211">
        <v>159.40783984757201</v>
      </c>
      <c r="HC14" s="131">
        <v>159.65430479389599</v>
      </c>
      <c r="HD14" s="131">
        <v>160.582469544627</v>
      </c>
      <c r="HE14" s="131">
        <v>161.560567679184</v>
      </c>
      <c r="HF14" s="131">
        <v>159.39150452154999</v>
      </c>
      <c r="HG14" s="221">
        <v>159.002451232776</v>
      </c>
      <c r="HH14" s="221">
        <v>158.094038448281</v>
      </c>
      <c r="HI14" s="221">
        <v>158.43518964166199</v>
      </c>
      <c r="HJ14" s="221">
        <v>155.73643417204701</v>
      </c>
      <c r="HK14" s="221">
        <v>160.94499886804201</v>
      </c>
      <c r="HL14" s="221">
        <v>164.099877809221</v>
      </c>
      <c r="HM14" s="221">
        <v>165.08226014711701</v>
      </c>
      <c r="HN14" s="221">
        <v>165.07987729359201</v>
      </c>
      <c r="HO14" s="221">
        <v>167.395628206971</v>
      </c>
      <c r="HP14" s="221">
        <v>167.51300682239699</v>
      </c>
      <c r="HQ14" s="221">
        <v>167.87607735984</v>
      </c>
      <c r="HR14" s="221">
        <v>168.18041902179101</v>
      </c>
      <c r="HS14" s="221">
        <v>168.000538230952</v>
      </c>
      <c r="HT14" s="221">
        <v>168.59555382957799</v>
      </c>
      <c r="HU14" s="221">
        <v>167.72804013495701</v>
      </c>
      <c r="HV14" s="221">
        <v>169.40235514540501</v>
      </c>
      <c r="HW14" s="221">
        <v>166.894221982207</v>
      </c>
      <c r="HX14" s="221">
        <v>167.63793841410501</v>
      </c>
      <c r="HY14" s="221">
        <v>168.68107518551301</v>
      </c>
      <c r="HZ14" s="221">
        <v>165.84228882631601</v>
      </c>
      <c r="IA14" s="221">
        <v>167.935915408981</v>
      </c>
      <c r="IB14" s="221">
        <v>169.253367325981</v>
      </c>
      <c r="IC14" s="221">
        <v>167.15612996182</v>
      </c>
      <c r="ID14" s="221">
        <v>167.29958583380301</v>
      </c>
      <c r="IE14" s="221">
        <v>169.04919259560401</v>
      </c>
      <c r="IF14" s="221">
        <v>169.76804561630101</v>
      </c>
      <c r="IG14" s="221">
        <v>171.111141623029</v>
      </c>
      <c r="IH14" s="221">
        <v>171.55126249216033</v>
      </c>
      <c r="II14" s="221">
        <v>172.40882579127168</v>
      </c>
      <c r="IJ14" s="221">
        <v>173.55677807332694</v>
      </c>
      <c r="IK14" s="211">
        <v>172.53861100455759</v>
      </c>
      <c r="IL14" s="211">
        <v>177.21605384835073</v>
      </c>
      <c r="IM14" s="211">
        <v>178.2160687161136</v>
      </c>
      <c r="IN14" s="211">
        <v>180.28557593081405</v>
      </c>
      <c r="IO14" s="211">
        <v>182.45505816486985</v>
      </c>
      <c r="IP14" s="211">
        <v>183.56251249617603</v>
      </c>
      <c r="IQ14" s="211">
        <v>186.05711074182835</v>
      </c>
      <c r="IR14" s="211">
        <v>187.05059107114732</v>
      </c>
      <c r="IS14" s="211">
        <v>188.04524968392533</v>
      </c>
      <c r="IT14" s="211">
        <v>191.5687205910952</v>
      </c>
      <c r="IU14" s="211">
        <v>193.54780663523016</v>
      </c>
      <c r="IV14" s="211">
        <v>195.20316072232453</v>
      </c>
      <c r="IW14" s="211">
        <v>196.73671217884072</v>
      </c>
      <c r="IX14" s="211">
        <v>196.50253000785375</v>
      </c>
      <c r="IY14" s="211">
        <v>196.28184577012166</v>
      </c>
    </row>
    <row r="15" spans="1:259" s="117" customFormat="1" ht="12.75" customHeight="1">
      <c r="A15" s="257"/>
      <c r="B15" s="62" t="s">
        <v>36</v>
      </c>
      <c r="C15" s="201">
        <v>48.794861028119499</v>
      </c>
      <c r="D15" s="201">
        <v>49.035624028127103</v>
      </c>
      <c r="E15" s="201">
        <v>49.165442074261897</v>
      </c>
      <c r="F15" s="201">
        <v>49.805810818371903</v>
      </c>
      <c r="G15" s="201">
        <v>50.791955757323798</v>
      </c>
      <c r="H15" s="201">
        <v>51.382001884421499</v>
      </c>
      <c r="I15" s="201">
        <v>52.154388873922002</v>
      </c>
      <c r="J15" s="201">
        <v>53.3159952637264</v>
      </c>
      <c r="K15" s="201">
        <v>54.000424881659498</v>
      </c>
      <c r="L15" s="201">
        <v>53.642800236067004</v>
      </c>
      <c r="M15" s="201">
        <v>53.857887796272998</v>
      </c>
      <c r="N15" s="201">
        <v>53.659952031788002</v>
      </c>
      <c r="O15" s="201">
        <v>53.732517664330601</v>
      </c>
      <c r="P15" s="201">
        <v>53.0838450043329</v>
      </c>
      <c r="Q15" s="201">
        <v>54.2380055210715</v>
      </c>
      <c r="R15" s="201">
        <v>54.944644105760403</v>
      </c>
      <c r="S15" s="201">
        <v>55.387385754461697</v>
      </c>
      <c r="T15" s="201">
        <v>55.772040463922103</v>
      </c>
      <c r="U15" s="201">
        <v>56.1244104891707</v>
      </c>
      <c r="V15" s="201">
        <v>56.791540481707401</v>
      </c>
      <c r="W15" s="201">
        <v>57.699991860956501</v>
      </c>
      <c r="X15" s="201">
        <v>57.670148130249899</v>
      </c>
      <c r="Y15" s="201">
        <v>57.801458009700099</v>
      </c>
      <c r="Z15" s="201">
        <v>57.539958128590101</v>
      </c>
      <c r="AA15" s="201">
        <v>58.111546003289099</v>
      </c>
      <c r="AB15" s="201">
        <v>58.094557692569502</v>
      </c>
      <c r="AC15" s="201">
        <v>58.358023604169297</v>
      </c>
      <c r="AD15" s="201">
        <v>59.5040863313369</v>
      </c>
      <c r="AE15" s="201">
        <v>59.182200120215498</v>
      </c>
      <c r="AF15" s="201">
        <v>59.211653947622899</v>
      </c>
      <c r="AG15" s="201">
        <v>58.560583705004397</v>
      </c>
      <c r="AH15" s="201">
        <v>58.981898392398598</v>
      </c>
      <c r="AI15" s="201">
        <v>59.065914225585097</v>
      </c>
      <c r="AJ15" s="201">
        <v>59.5991357216149</v>
      </c>
      <c r="AK15" s="201">
        <v>59.697214704706496</v>
      </c>
      <c r="AL15" s="201">
        <v>59.634754795693098</v>
      </c>
      <c r="AM15" s="201">
        <v>60.187382006028201</v>
      </c>
      <c r="AN15" s="201">
        <v>60.4418264668803</v>
      </c>
      <c r="AO15" s="201">
        <v>60.197025946529799</v>
      </c>
      <c r="AP15" s="201">
        <v>60.225723499603397</v>
      </c>
      <c r="AQ15" s="201">
        <v>60.389058965620102</v>
      </c>
      <c r="AR15" s="201">
        <v>61.016141117837101</v>
      </c>
      <c r="AS15" s="201">
        <v>61.4188539760654</v>
      </c>
      <c r="AT15" s="201">
        <v>60.955395450782</v>
      </c>
      <c r="AU15" s="201">
        <v>60.9428235155331</v>
      </c>
      <c r="AV15" s="201">
        <v>60.8156538454637</v>
      </c>
      <c r="AW15" s="201">
        <v>60.947746901596297</v>
      </c>
      <c r="AX15" s="201">
        <v>60.218333937779398</v>
      </c>
      <c r="AY15" s="201">
        <v>61.0305351700137</v>
      </c>
      <c r="AZ15" s="201">
        <v>61.136633954044299</v>
      </c>
      <c r="BA15" s="201">
        <v>61.7537582573664</v>
      </c>
      <c r="BB15" s="201">
        <v>61.921696756707298</v>
      </c>
      <c r="BC15" s="201">
        <v>62.032375471833703</v>
      </c>
      <c r="BD15" s="201">
        <v>61.831265633243298</v>
      </c>
      <c r="BE15" s="201">
        <v>62.727209495141899</v>
      </c>
      <c r="BF15" s="201">
        <v>62.298917227275297</v>
      </c>
      <c r="BG15" s="201">
        <v>62.962636747469503</v>
      </c>
      <c r="BH15" s="201">
        <v>63.276991828438902</v>
      </c>
      <c r="BI15" s="201">
        <v>63.094497437312398</v>
      </c>
      <c r="BJ15" s="201">
        <v>63.1683207931898</v>
      </c>
      <c r="BK15" s="201">
        <v>63.660635161467297</v>
      </c>
      <c r="BL15" s="201">
        <v>63.582066431803398</v>
      </c>
      <c r="BM15" s="201">
        <v>63.3380110691255</v>
      </c>
      <c r="BN15" s="201">
        <v>63.542358407795</v>
      </c>
      <c r="BO15" s="201">
        <v>63.784884230038998</v>
      </c>
      <c r="BP15" s="201">
        <v>63.905465713906501</v>
      </c>
      <c r="BQ15" s="201">
        <v>64.325209141379105</v>
      </c>
      <c r="BR15" s="201">
        <v>65.227658378864007</v>
      </c>
      <c r="BS15" s="201">
        <v>66.121780647539495</v>
      </c>
      <c r="BT15" s="201">
        <v>66.977502786922102</v>
      </c>
      <c r="BU15" s="201">
        <v>67.700584935530102</v>
      </c>
      <c r="BV15" s="201">
        <v>68.1202866697583</v>
      </c>
      <c r="BW15" s="201">
        <v>69.233751037102493</v>
      </c>
      <c r="BX15" s="201">
        <v>68.799365059946595</v>
      </c>
      <c r="BY15" s="201">
        <v>69.709006842591094</v>
      </c>
      <c r="BZ15" s="201">
        <v>70.643014123602399</v>
      </c>
      <c r="CA15" s="201">
        <v>71.9725820307861</v>
      </c>
      <c r="CB15" s="201">
        <v>73.221701541630907</v>
      </c>
      <c r="CC15" s="201">
        <v>73.747596139213499</v>
      </c>
      <c r="CD15" s="201">
        <v>74.712683012648995</v>
      </c>
      <c r="CE15" s="201">
        <v>76.408944849781903</v>
      </c>
      <c r="CF15" s="201">
        <v>78.115003160214101</v>
      </c>
      <c r="CG15" s="201">
        <v>78.709897370367798</v>
      </c>
      <c r="CH15" s="201">
        <v>78.658462332867799</v>
      </c>
      <c r="CI15" s="201">
        <v>79.293874936909404</v>
      </c>
      <c r="CJ15" s="201">
        <v>80.050621104437496</v>
      </c>
      <c r="CK15" s="201">
        <v>80.484273376228998</v>
      </c>
      <c r="CL15" s="201">
        <v>80.860800977121599</v>
      </c>
      <c r="CM15" s="201">
        <v>82.6810627838192</v>
      </c>
      <c r="CN15" s="201">
        <v>83.660322062124493</v>
      </c>
      <c r="CO15" s="201">
        <v>83.750416489006099</v>
      </c>
      <c r="CP15" s="201">
        <v>84.695458949682404</v>
      </c>
      <c r="CQ15" s="201">
        <v>85.8454831529328</v>
      </c>
      <c r="CR15" s="201">
        <v>86.593172229212399</v>
      </c>
      <c r="CS15" s="201">
        <v>86.440372399819395</v>
      </c>
      <c r="CT15" s="201">
        <v>86.883833987403705</v>
      </c>
      <c r="CU15" s="201">
        <v>87.440426414563106</v>
      </c>
      <c r="CV15" s="201">
        <v>86.821081546139993</v>
      </c>
      <c r="CW15" s="201">
        <v>87.338178309141099</v>
      </c>
      <c r="CX15" s="201">
        <v>87.359490754795203</v>
      </c>
      <c r="CY15" s="201">
        <v>87.966920784266904</v>
      </c>
      <c r="CZ15" s="201">
        <v>88.455011048138203</v>
      </c>
      <c r="DA15" s="201">
        <v>88.508202991788394</v>
      </c>
      <c r="DB15" s="201">
        <v>88.418814453076806</v>
      </c>
      <c r="DC15" s="201">
        <v>88.860846867304801</v>
      </c>
      <c r="DD15" s="201">
        <v>89.273634946808897</v>
      </c>
      <c r="DE15" s="201">
        <v>89.240088817140901</v>
      </c>
      <c r="DF15" s="201">
        <v>89.461000222403399</v>
      </c>
      <c r="DG15" s="201">
        <v>89.995959545028796</v>
      </c>
      <c r="DH15" s="201">
        <v>90.0730621281986</v>
      </c>
      <c r="DI15" s="201">
        <v>91.836765450582405</v>
      </c>
      <c r="DJ15" s="201">
        <v>91.953581488470405</v>
      </c>
      <c r="DK15" s="201">
        <v>91.519042508174493</v>
      </c>
      <c r="DL15" s="201">
        <v>92.5763716460295</v>
      </c>
      <c r="DM15" s="201">
        <v>92.703525274114995</v>
      </c>
      <c r="DN15" s="201">
        <v>92.602635188978397</v>
      </c>
      <c r="DO15" s="201">
        <v>93.961285766262705</v>
      </c>
      <c r="DP15" s="201">
        <v>94.739830851089195</v>
      </c>
      <c r="DQ15" s="201">
        <v>94.974201724900098</v>
      </c>
      <c r="DR15" s="201">
        <v>95.930449563719094</v>
      </c>
      <c r="DS15" s="201">
        <v>96.129337724881296</v>
      </c>
      <c r="DT15" s="201">
        <v>96.720872249092693</v>
      </c>
      <c r="DU15" s="201">
        <v>96.202125963246402</v>
      </c>
      <c r="DV15" s="201">
        <v>97.273782057086606</v>
      </c>
      <c r="DW15" s="201">
        <v>97.356300082801695</v>
      </c>
      <c r="DX15" s="201">
        <v>97.898055713664505</v>
      </c>
      <c r="DY15" s="201">
        <v>98.626382848880496</v>
      </c>
      <c r="DZ15" s="201">
        <v>96.623920618853603</v>
      </c>
      <c r="EA15" s="201">
        <v>98.491007234808706</v>
      </c>
      <c r="EB15" s="201">
        <v>99.940906814625194</v>
      </c>
      <c r="EC15" s="201">
        <v>100.38007856690299</v>
      </c>
      <c r="ED15" s="201">
        <v>100</v>
      </c>
      <c r="EE15" s="201">
        <v>101.62826948065801</v>
      </c>
      <c r="EF15" s="201">
        <v>102.503827167192</v>
      </c>
      <c r="EG15" s="201">
        <v>102.38835988634899</v>
      </c>
      <c r="EH15" s="201">
        <v>102.42422152845501</v>
      </c>
      <c r="EI15" s="201">
        <v>103.392106842906</v>
      </c>
      <c r="EJ15" s="40">
        <v>102.967534147103</v>
      </c>
      <c r="EK15" s="40">
        <v>102.12350768225799</v>
      </c>
      <c r="EL15" s="201">
        <v>102.215506297372</v>
      </c>
      <c r="EM15" s="201">
        <v>103.29688765882401</v>
      </c>
      <c r="EN15" s="201">
        <v>104.315342648651</v>
      </c>
      <c r="EO15" s="201">
        <v>104.221259912741</v>
      </c>
      <c r="EP15" s="201">
        <v>104.543619881398</v>
      </c>
      <c r="EQ15" s="201">
        <v>105.88330253836099</v>
      </c>
      <c r="ER15" s="201">
        <v>106.358037485629</v>
      </c>
      <c r="ES15" s="201">
        <v>107.04402727332401</v>
      </c>
      <c r="ET15" s="201">
        <v>107.10984159256201</v>
      </c>
      <c r="EU15" s="201">
        <v>108.995431722511</v>
      </c>
      <c r="EV15" s="201">
        <v>108.22253451896</v>
      </c>
      <c r="EW15" s="201">
        <v>107.039677049746</v>
      </c>
      <c r="EX15" s="201">
        <v>107.81909087662601</v>
      </c>
      <c r="EY15" s="201">
        <v>110.307378972972</v>
      </c>
      <c r="EZ15" s="201">
        <v>110.147292638694</v>
      </c>
      <c r="FA15" s="201">
        <v>111.713759877215</v>
      </c>
      <c r="FB15" s="201">
        <v>112.103763593279</v>
      </c>
      <c r="FC15" s="201">
        <v>112.383058836971</v>
      </c>
      <c r="FD15" s="201">
        <v>113.189778292415</v>
      </c>
      <c r="FE15" s="201">
        <v>112.539935801225</v>
      </c>
      <c r="FF15" s="211">
        <v>114.037540645077</v>
      </c>
      <c r="FG15" s="211">
        <v>114.405761629241</v>
      </c>
      <c r="FH15" s="211">
        <v>114.09037255183</v>
      </c>
      <c r="FI15" s="130">
        <v>112.32720748223799</v>
      </c>
      <c r="FJ15" s="211">
        <v>114.57069133972701</v>
      </c>
      <c r="FK15" s="211">
        <v>114.878362023956</v>
      </c>
      <c r="FL15" s="211">
        <v>117.35058393054599</v>
      </c>
      <c r="FM15" s="211">
        <v>117.81643280677</v>
      </c>
      <c r="FN15" s="211">
        <v>117.910044184612</v>
      </c>
      <c r="FO15" s="211">
        <v>119.28011151200501</v>
      </c>
      <c r="FP15" s="211">
        <v>119.913730611227</v>
      </c>
      <c r="FQ15" s="211">
        <v>118.84578897608201</v>
      </c>
      <c r="FR15" s="211">
        <v>121.44352841602399</v>
      </c>
      <c r="FS15" s="211">
        <v>124.90332865885701</v>
      </c>
      <c r="FT15" s="211">
        <v>125.97231193251901</v>
      </c>
      <c r="FU15" s="211">
        <v>128.92891278181</v>
      </c>
      <c r="FV15" s="212">
        <v>129.276943486981</v>
      </c>
      <c r="FW15" s="212">
        <v>131.55730116468999</v>
      </c>
      <c r="FX15" s="212">
        <v>131.770873386951</v>
      </c>
      <c r="FY15" s="212">
        <v>132.386887640282</v>
      </c>
      <c r="FZ15" s="212">
        <v>132.219585592698</v>
      </c>
      <c r="GA15" s="212">
        <v>134.53649341570701</v>
      </c>
      <c r="GB15" s="212">
        <v>135.07828482577099</v>
      </c>
      <c r="GC15" s="212">
        <v>135.08554120533401</v>
      </c>
      <c r="GD15" s="212">
        <v>136.16481915388201</v>
      </c>
      <c r="GE15" s="212">
        <v>136.872870697325</v>
      </c>
      <c r="GF15" s="212">
        <v>137.98292031295799</v>
      </c>
      <c r="GG15" s="212">
        <v>139.725140183234</v>
      </c>
      <c r="GH15" s="212">
        <v>139.61392155220699</v>
      </c>
      <c r="GI15" s="212">
        <v>140.61513497797401</v>
      </c>
      <c r="GJ15" s="212">
        <v>137.363843039681</v>
      </c>
      <c r="GK15" s="212">
        <v>135.90033149646999</v>
      </c>
      <c r="GL15" s="212">
        <v>136.37237489789601</v>
      </c>
      <c r="GM15" s="212">
        <v>139.301580478077</v>
      </c>
      <c r="GN15" s="212">
        <v>141.39397499184901</v>
      </c>
      <c r="GO15" s="212">
        <v>141.14897657977201</v>
      </c>
      <c r="GP15" s="212">
        <v>141.05394621414601</v>
      </c>
      <c r="GQ15" s="212">
        <v>142.09142237454901</v>
      </c>
      <c r="GR15" s="211">
        <v>142.505770688447</v>
      </c>
      <c r="GS15" s="211">
        <v>141.347254824385</v>
      </c>
      <c r="GT15" s="211">
        <v>139.296410613593</v>
      </c>
      <c r="GU15" s="211">
        <v>140.14140164397099</v>
      </c>
      <c r="GV15" s="211">
        <v>140.025549304805</v>
      </c>
      <c r="GW15" s="211">
        <v>139.19071396624301</v>
      </c>
      <c r="GX15" s="211">
        <v>138.311616959041</v>
      </c>
      <c r="GY15" s="211">
        <v>141.83230664725701</v>
      </c>
      <c r="GZ15" s="211">
        <v>143.13643975069201</v>
      </c>
      <c r="HA15" s="211">
        <v>142.80155612749201</v>
      </c>
      <c r="HB15" s="211">
        <v>143.04680303709401</v>
      </c>
      <c r="HC15" s="131">
        <v>144.57390806220701</v>
      </c>
      <c r="HD15" s="131">
        <v>144.57059907756499</v>
      </c>
      <c r="HE15" s="131">
        <v>142.86409991808199</v>
      </c>
      <c r="HF15" s="131">
        <v>142.401094097119</v>
      </c>
      <c r="HG15" s="221">
        <v>141.86578835596299</v>
      </c>
      <c r="HH15" s="221">
        <v>142.111797456012</v>
      </c>
      <c r="HI15" s="221">
        <v>143.408204671829</v>
      </c>
      <c r="HJ15" s="221">
        <v>140.01619645786701</v>
      </c>
      <c r="HK15" s="221">
        <v>144.33840250666</v>
      </c>
      <c r="HL15" s="221">
        <v>148.00043800913301</v>
      </c>
      <c r="HM15" s="221">
        <v>147.98968513525</v>
      </c>
      <c r="HN15" s="221">
        <v>149.135650044333</v>
      </c>
      <c r="HO15" s="221">
        <v>150.29462552831799</v>
      </c>
      <c r="HP15" s="221">
        <v>149.234559802191</v>
      </c>
      <c r="HQ15" s="221">
        <v>149.63338739322401</v>
      </c>
      <c r="HR15" s="221">
        <v>150.088766318023</v>
      </c>
      <c r="HS15" s="221">
        <v>152.218784768625</v>
      </c>
      <c r="HT15" s="221">
        <v>149.819616141903</v>
      </c>
      <c r="HU15" s="221">
        <v>150.05683998029301</v>
      </c>
      <c r="HV15" s="221">
        <v>148.184531158113</v>
      </c>
      <c r="HW15" s="221">
        <v>152.154256137288</v>
      </c>
      <c r="HX15" s="221">
        <v>151.286131417707</v>
      </c>
      <c r="HY15" s="221">
        <v>151.58347137575001</v>
      </c>
      <c r="HZ15" s="221">
        <v>150.92043163628301</v>
      </c>
      <c r="IA15" s="221">
        <v>151.35144552226399</v>
      </c>
      <c r="IB15" s="221">
        <v>150.86270149823699</v>
      </c>
      <c r="IC15" s="221">
        <v>151.134722557293</v>
      </c>
      <c r="ID15" s="221">
        <v>151.552996454522</v>
      </c>
      <c r="IE15" s="221">
        <v>153.11625204535599</v>
      </c>
      <c r="IF15" s="221">
        <v>153.448523392195</v>
      </c>
      <c r="IG15" s="221">
        <v>151.625999829585</v>
      </c>
      <c r="IH15" s="221">
        <v>153.39027847622896</v>
      </c>
      <c r="II15" s="221">
        <v>154.14229974322188</v>
      </c>
      <c r="IJ15" s="221">
        <v>155.14368955618022</v>
      </c>
      <c r="IK15" s="211">
        <v>156.86059806704463</v>
      </c>
      <c r="IL15" s="211">
        <v>157.79492492378259</v>
      </c>
      <c r="IM15" s="211">
        <v>159.21897838848076</v>
      </c>
      <c r="IN15" s="211">
        <v>159.27854604134234</v>
      </c>
      <c r="IO15" s="211">
        <v>161.19769932614935</v>
      </c>
      <c r="IP15" s="211">
        <v>161.15990627882746</v>
      </c>
      <c r="IQ15" s="211">
        <v>163.10489941497167</v>
      </c>
      <c r="IR15" s="211">
        <v>165.89548071969884</v>
      </c>
      <c r="IS15" s="211">
        <v>168.08569292561512</v>
      </c>
      <c r="IT15" s="211">
        <v>168.61375943742183</v>
      </c>
      <c r="IU15" s="211">
        <v>170.0128342832661</v>
      </c>
      <c r="IV15" s="211">
        <v>171.89869238208357</v>
      </c>
      <c r="IW15" s="211">
        <v>173.06282940908886</v>
      </c>
      <c r="IX15" s="211">
        <v>173.15190105668995</v>
      </c>
      <c r="IY15" s="211">
        <v>174.79695655110314</v>
      </c>
    </row>
    <row r="16" spans="1:259" s="117" customFormat="1" ht="12.75" customHeight="1">
      <c r="A16" s="257"/>
      <c r="B16" s="62" t="s">
        <v>37</v>
      </c>
      <c r="C16" s="201">
        <v>47.553318010268498</v>
      </c>
      <c r="D16" s="201">
        <v>46.973965652218602</v>
      </c>
      <c r="E16" s="201">
        <v>48.580599436442697</v>
      </c>
      <c r="F16" s="201">
        <v>49.340652020266198</v>
      </c>
      <c r="G16" s="201">
        <v>50.250115944149201</v>
      </c>
      <c r="H16" s="201">
        <v>49.853739925719999</v>
      </c>
      <c r="I16" s="201">
        <v>50.095039021088802</v>
      </c>
      <c r="J16" s="201">
        <v>51.5505127761541</v>
      </c>
      <c r="K16" s="201">
        <v>52.348861316983601</v>
      </c>
      <c r="L16" s="201">
        <v>52.037877779956098</v>
      </c>
      <c r="M16" s="201">
        <v>52.134018560617001</v>
      </c>
      <c r="N16" s="201">
        <v>51.983460322894501</v>
      </c>
      <c r="O16" s="201">
        <v>52.610209652925803</v>
      </c>
      <c r="P16" s="201">
        <v>52.232091788873099</v>
      </c>
      <c r="Q16" s="201">
        <v>52.343471230752797</v>
      </c>
      <c r="R16" s="201">
        <v>53.311128642058698</v>
      </c>
      <c r="S16" s="201">
        <v>54.995898235711202</v>
      </c>
      <c r="T16" s="201">
        <v>55.621133437804403</v>
      </c>
      <c r="U16" s="201">
        <v>55.672925703061999</v>
      </c>
      <c r="V16" s="201">
        <v>56.220850505541499</v>
      </c>
      <c r="W16" s="201">
        <v>56.169150568343497</v>
      </c>
      <c r="X16" s="201">
        <v>56.614304520146497</v>
      </c>
      <c r="Y16" s="201">
        <v>56.950730858764103</v>
      </c>
      <c r="Z16" s="201">
        <v>56.377863084975502</v>
      </c>
      <c r="AA16" s="201">
        <v>56.157364802369202</v>
      </c>
      <c r="AB16" s="201">
        <v>55.844926454310503</v>
      </c>
      <c r="AC16" s="201">
        <v>55.722139584218901</v>
      </c>
      <c r="AD16" s="201">
        <v>56.153436186900301</v>
      </c>
      <c r="AE16" s="201">
        <v>56.027708776799102</v>
      </c>
      <c r="AF16" s="201">
        <v>56.413314476663402</v>
      </c>
      <c r="AG16" s="201">
        <v>56.796896117854502</v>
      </c>
      <c r="AH16" s="201">
        <v>56.754307274564603</v>
      </c>
      <c r="AI16" s="201">
        <v>56.555786058547099</v>
      </c>
      <c r="AJ16" s="201">
        <v>56.971183352098599</v>
      </c>
      <c r="AK16" s="201">
        <v>57.458157729820101</v>
      </c>
      <c r="AL16" s="201">
        <v>57.543249356290303</v>
      </c>
      <c r="AM16" s="201">
        <v>57.319211471321402</v>
      </c>
      <c r="AN16" s="201">
        <v>57.433096723640404</v>
      </c>
      <c r="AO16" s="201">
        <v>57.7880731411108</v>
      </c>
      <c r="AP16" s="201">
        <v>57.731192670909401</v>
      </c>
      <c r="AQ16" s="201">
        <v>57.754349484383198</v>
      </c>
      <c r="AR16" s="201">
        <v>57.888020621790801</v>
      </c>
      <c r="AS16" s="201">
        <v>58.067199616581703</v>
      </c>
      <c r="AT16" s="201">
        <v>58.526805357002601</v>
      </c>
      <c r="AU16" s="201">
        <v>58.227855458371501</v>
      </c>
      <c r="AV16" s="201">
        <v>57.587674600762298</v>
      </c>
      <c r="AW16" s="201">
        <v>58.904834897972002</v>
      </c>
      <c r="AX16" s="201">
        <v>58.018456515089198</v>
      </c>
      <c r="AY16" s="201">
        <v>58.286132626907701</v>
      </c>
      <c r="AZ16" s="201">
        <v>58.892589716489297</v>
      </c>
      <c r="BA16" s="201">
        <v>58.916639380394599</v>
      </c>
      <c r="BB16" s="201">
        <v>59.486629100989298</v>
      </c>
      <c r="BC16" s="201">
        <v>59.691109380442199</v>
      </c>
      <c r="BD16" s="201">
        <v>60.450269706887397</v>
      </c>
      <c r="BE16" s="201">
        <v>59.843181663561701</v>
      </c>
      <c r="BF16" s="201">
        <v>60.375357960427799</v>
      </c>
      <c r="BG16" s="201">
        <v>60.796397354662503</v>
      </c>
      <c r="BH16" s="201">
        <v>60.723353272710199</v>
      </c>
      <c r="BI16" s="201">
        <v>60.892119730180603</v>
      </c>
      <c r="BJ16" s="201">
        <v>61.144471788104397</v>
      </c>
      <c r="BK16" s="201">
        <v>61.406590368338897</v>
      </c>
      <c r="BL16" s="201">
        <v>61.191034310859102</v>
      </c>
      <c r="BM16" s="201">
        <v>61.511536476790901</v>
      </c>
      <c r="BN16" s="201">
        <v>61.751512046147802</v>
      </c>
      <c r="BO16" s="201">
        <v>62.846915787493003</v>
      </c>
      <c r="BP16" s="201">
        <v>62.936040865580999</v>
      </c>
      <c r="BQ16" s="201">
        <v>63.193184461513297</v>
      </c>
      <c r="BR16" s="201">
        <v>63.9781908016027</v>
      </c>
      <c r="BS16" s="201">
        <v>62.766342812692599</v>
      </c>
      <c r="BT16" s="201">
        <v>63.626891916670303</v>
      </c>
      <c r="BU16" s="201">
        <v>64.914200985345403</v>
      </c>
      <c r="BV16" s="201">
        <v>64.471370527180795</v>
      </c>
      <c r="BW16" s="201">
        <v>65.600371424845406</v>
      </c>
      <c r="BX16" s="201">
        <v>65.900239764264697</v>
      </c>
      <c r="BY16" s="201">
        <v>66.904821759347399</v>
      </c>
      <c r="BZ16" s="201">
        <v>67.168991475559395</v>
      </c>
      <c r="CA16" s="201">
        <v>69.188239250386005</v>
      </c>
      <c r="CB16" s="201">
        <v>70.125336025318404</v>
      </c>
      <c r="CC16" s="201">
        <v>70.837342792299594</v>
      </c>
      <c r="CD16" s="201">
        <v>72.365789472302595</v>
      </c>
      <c r="CE16" s="201">
        <v>72.973523898313701</v>
      </c>
      <c r="CF16" s="201">
        <v>74.7409877727669</v>
      </c>
      <c r="CG16" s="201">
        <v>76.712827158926103</v>
      </c>
      <c r="CH16" s="201">
        <v>76.753718559248</v>
      </c>
      <c r="CI16" s="201">
        <v>76.8659955099115</v>
      </c>
      <c r="CJ16" s="201">
        <v>77.948675960120198</v>
      </c>
      <c r="CK16" s="201">
        <v>80.663311184496706</v>
      </c>
      <c r="CL16" s="201">
        <v>81.5521215810369</v>
      </c>
      <c r="CM16" s="201">
        <v>82.248126922082605</v>
      </c>
      <c r="CN16" s="201">
        <v>82.667879053506198</v>
      </c>
      <c r="CO16" s="201">
        <v>83.398343858462098</v>
      </c>
      <c r="CP16" s="201">
        <v>84.273842305790197</v>
      </c>
      <c r="CQ16" s="201">
        <v>83.807367538526805</v>
      </c>
      <c r="CR16" s="201">
        <v>82.432310140633106</v>
      </c>
      <c r="CS16" s="201">
        <v>84.439328202616196</v>
      </c>
      <c r="CT16" s="201">
        <v>83.554617068329605</v>
      </c>
      <c r="CU16" s="201">
        <v>84.283087268623802</v>
      </c>
      <c r="CV16" s="201">
        <v>84.920421857753297</v>
      </c>
      <c r="CW16" s="201">
        <v>85.357395603700098</v>
      </c>
      <c r="CX16" s="201">
        <v>86.594527176174907</v>
      </c>
      <c r="CY16" s="201">
        <v>86.865275548923506</v>
      </c>
      <c r="CZ16" s="201">
        <v>86.844562448007096</v>
      </c>
      <c r="DA16" s="201">
        <v>87.273943835704202</v>
      </c>
      <c r="DB16" s="201">
        <v>86.971023584171107</v>
      </c>
      <c r="DC16" s="201">
        <v>87.264088014543304</v>
      </c>
      <c r="DD16" s="201">
        <v>87.353940031000903</v>
      </c>
      <c r="DE16" s="201">
        <v>88.075267770024894</v>
      </c>
      <c r="DF16" s="201">
        <v>87.146379643479094</v>
      </c>
      <c r="DG16" s="201">
        <v>87.848609879536099</v>
      </c>
      <c r="DH16" s="201">
        <v>87.361490041413205</v>
      </c>
      <c r="DI16" s="201">
        <v>88.419271491571195</v>
      </c>
      <c r="DJ16" s="201">
        <v>88.599867799513802</v>
      </c>
      <c r="DK16" s="201">
        <v>88.333277375670804</v>
      </c>
      <c r="DL16" s="201">
        <v>88.877904057676602</v>
      </c>
      <c r="DM16" s="201">
        <v>91.168816939796002</v>
      </c>
      <c r="DN16" s="201">
        <v>90.693197022698001</v>
      </c>
      <c r="DO16" s="201">
        <v>90.997501911916004</v>
      </c>
      <c r="DP16" s="201">
        <v>92.575066553095695</v>
      </c>
      <c r="DQ16" s="201">
        <v>93.916209571880799</v>
      </c>
      <c r="DR16" s="201">
        <v>93.045102350755897</v>
      </c>
      <c r="DS16" s="201">
        <v>93.616570500062295</v>
      </c>
      <c r="DT16" s="201">
        <v>94.615416602394703</v>
      </c>
      <c r="DU16" s="201">
        <v>95.966509338347805</v>
      </c>
      <c r="DV16" s="201">
        <v>96.622264322370498</v>
      </c>
      <c r="DW16" s="201">
        <v>96.507516472314805</v>
      </c>
      <c r="DX16" s="201">
        <v>97.258474172324696</v>
      </c>
      <c r="DY16" s="201">
        <v>97.898883247063495</v>
      </c>
      <c r="DZ16" s="201">
        <v>98.773808433984598</v>
      </c>
      <c r="EA16" s="201">
        <v>99.009934654393504</v>
      </c>
      <c r="EB16" s="201">
        <v>99.501655052854304</v>
      </c>
      <c r="EC16" s="201">
        <v>101.354550411045</v>
      </c>
      <c r="ED16" s="201">
        <v>100</v>
      </c>
      <c r="EE16" s="201">
        <v>100.40270973148699</v>
      </c>
      <c r="EF16" s="201">
        <v>100.943471097169</v>
      </c>
      <c r="EG16" s="201">
        <v>101.62186593014</v>
      </c>
      <c r="EH16" s="201">
        <v>102.15541351824901</v>
      </c>
      <c r="EI16" s="201">
        <v>102.78360000736799</v>
      </c>
      <c r="EJ16" s="40">
        <v>103.392139556519</v>
      </c>
      <c r="EK16" s="40">
        <v>103.702475660801</v>
      </c>
      <c r="EL16" s="201">
        <v>103.76597093674</v>
      </c>
      <c r="EM16" s="201">
        <v>103.793012985845</v>
      </c>
      <c r="EN16" s="201">
        <v>103.556752828234</v>
      </c>
      <c r="EO16" s="201">
        <v>103.640969881148</v>
      </c>
      <c r="EP16" s="201">
        <v>102.885803577071</v>
      </c>
      <c r="EQ16" s="201">
        <v>102.877298158629</v>
      </c>
      <c r="ER16" s="201">
        <v>104.137061929157</v>
      </c>
      <c r="ES16" s="201">
        <v>104.527975273282</v>
      </c>
      <c r="ET16" s="201">
        <v>105.287496013276</v>
      </c>
      <c r="EU16" s="201">
        <v>105.836590872854</v>
      </c>
      <c r="EV16" s="201">
        <v>106.72588865303101</v>
      </c>
      <c r="EW16" s="201">
        <v>106.113311775331</v>
      </c>
      <c r="EX16" s="201">
        <v>106.770657125032</v>
      </c>
      <c r="EY16" s="201">
        <v>107.54157054036899</v>
      </c>
      <c r="EZ16" s="201">
        <v>107.054501265455</v>
      </c>
      <c r="FA16" s="201">
        <v>107.057787910646</v>
      </c>
      <c r="FB16" s="201">
        <v>107.931465393396</v>
      </c>
      <c r="FC16" s="201">
        <v>108.09376884112</v>
      </c>
      <c r="FD16" s="201">
        <v>108.834692146001</v>
      </c>
      <c r="FE16" s="201">
        <v>109.62617869405101</v>
      </c>
      <c r="FF16" s="211">
        <v>108.973344416999</v>
      </c>
      <c r="FG16" s="211">
        <v>109.815611775728</v>
      </c>
      <c r="FH16" s="211">
        <v>110.146363177899</v>
      </c>
      <c r="FI16" s="130">
        <v>111.228466868662</v>
      </c>
      <c r="FJ16" s="211">
        <v>111.493096834225</v>
      </c>
      <c r="FK16" s="211">
        <v>111.582301944554</v>
      </c>
      <c r="FL16" s="211">
        <v>111.342125845312</v>
      </c>
      <c r="FM16" s="211">
        <v>112.323243539849</v>
      </c>
      <c r="FN16" s="211">
        <v>112.24403781984201</v>
      </c>
      <c r="FO16" s="211">
        <v>113.823110168814</v>
      </c>
      <c r="FP16" s="211">
        <v>113.958758373454</v>
      </c>
      <c r="FQ16" s="211">
        <v>114.519210545965</v>
      </c>
      <c r="FR16" s="211">
        <v>116.044138694091</v>
      </c>
      <c r="FS16" s="211">
        <v>118.030161683467</v>
      </c>
      <c r="FT16" s="211">
        <v>116.471127172881</v>
      </c>
      <c r="FU16" s="211">
        <v>122.280675708445</v>
      </c>
      <c r="FV16" s="212">
        <v>120.132556318734</v>
      </c>
      <c r="FW16" s="212">
        <v>120.390266555856</v>
      </c>
      <c r="FX16" s="212">
        <v>122.247187355679</v>
      </c>
      <c r="FY16" s="212">
        <v>123.061476789343</v>
      </c>
      <c r="FZ16" s="212">
        <v>123.215426262379</v>
      </c>
      <c r="GA16" s="212">
        <v>125.674422936423</v>
      </c>
      <c r="GB16" s="212">
        <v>128.23061986957501</v>
      </c>
      <c r="GC16" s="212">
        <v>129.51800200589199</v>
      </c>
      <c r="GD16" s="212">
        <v>128.831869880819</v>
      </c>
      <c r="GE16" s="212">
        <v>130.51019205576301</v>
      </c>
      <c r="GF16" s="212">
        <v>131.109298916688</v>
      </c>
      <c r="GG16" s="212">
        <v>131.792516657123</v>
      </c>
      <c r="GH16" s="212">
        <v>129.77855464073599</v>
      </c>
      <c r="GI16" s="212">
        <v>130.537828604552</v>
      </c>
      <c r="GJ16" s="212">
        <v>129.72402180293599</v>
      </c>
      <c r="GK16" s="212">
        <v>130.69395768814101</v>
      </c>
      <c r="GL16" s="212">
        <v>128.86941395811101</v>
      </c>
      <c r="GM16" s="212">
        <v>131.489972371063</v>
      </c>
      <c r="GN16" s="212">
        <v>131.52634084526301</v>
      </c>
      <c r="GO16" s="212">
        <v>131.41417597177701</v>
      </c>
      <c r="GP16" s="212">
        <v>131.74525992270401</v>
      </c>
      <c r="GQ16" s="212">
        <v>132.99042910535701</v>
      </c>
      <c r="GR16" s="211">
        <v>133.50362811769901</v>
      </c>
      <c r="GS16" s="211">
        <v>132.73503690592099</v>
      </c>
      <c r="GT16" s="211">
        <v>133.13719379739101</v>
      </c>
      <c r="GU16" s="211">
        <v>132.95193177142801</v>
      </c>
      <c r="GV16" s="211">
        <v>133.34133573294901</v>
      </c>
      <c r="GW16" s="211">
        <v>134.51046186862101</v>
      </c>
      <c r="GX16" s="211">
        <v>133.124470432344</v>
      </c>
      <c r="GY16" s="211">
        <v>134.75683586899001</v>
      </c>
      <c r="GZ16" s="211">
        <v>135.55811777505201</v>
      </c>
      <c r="HA16" s="211">
        <v>135.10924624718999</v>
      </c>
      <c r="HB16" s="211">
        <v>135.949065160435</v>
      </c>
      <c r="HC16" s="131">
        <v>136.30130739828999</v>
      </c>
      <c r="HD16" s="131">
        <v>135.69274544174201</v>
      </c>
      <c r="HE16" s="131">
        <v>134.06155069301201</v>
      </c>
      <c r="HF16" s="131">
        <v>136.64938301275001</v>
      </c>
      <c r="HG16" s="221">
        <v>137.09776538944001</v>
      </c>
      <c r="HH16" s="221">
        <v>137.07703095977499</v>
      </c>
      <c r="HI16" s="221">
        <v>137.40706971133901</v>
      </c>
      <c r="HJ16" s="221">
        <v>135.92320580088801</v>
      </c>
      <c r="HK16" s="221">
        <v>138.36293315172401</v>
      </c>
      <c r="HL16" s="221">
        <v>137.38255833111501</v>
      </c>
      <c r="HM16" s="221">
        <v>138.69377068222701</v>
      </c>
      <c r="HN16" s="221">
        <v>142.151512025155</v>
      </c>
      <c r="HO16" s="221">
        <v>141.532808449583</v>
      </c>
      <c r="HP16" s="221">
        <v>140.63204125111699</v>
      </c>
      <c r="HQ16" s="221">
        <v>140.53024101481699</v>
      </c>
      <c r="HR16" s="221">
        <v>140.98478177766799</v>
      </c>
      <c r="HS16" s="221">
        <v>140.32299073708</v>
      </c>
      <c r="HT16" s="221">
        <v>141.30379362258</v>
      </c>
      <c r="HU16" s="221">
        <v>139.67863107262701</v>
      </c>
      <c r="HV16" s="221">
        <v>139.76017690819199</v>
      </c>
      <c r="HW16" s="221">
        <v>141.32802608796101</v>
      </c>
      <c r="HX16" s="221">
        <v>141.43778392407401</v>
      </c>
      <c r="HY16" s="221">
        <v>141.02174080569799</v>
      </c>
      <c r="HZ16" s="221">
        <v>142.11173232183501</v>
      </c>
      <c r="IA16" s="221">
        <v>143.91442544714499</v>
      </c>
      <c r="IB16" s="221">
        <v>144.26745825236401</v>
      </c>
      <c r="IC16" s="221">
        <v>143.76299377062699</v>
      </c>
      <c r="ID16" s="221">
        <v>144.604324617364</v>
      </c>
      <c r="IE16" s="221">
        <v>145.26304279086099</v>
      </c>
      <c r="IF16" s="221">
        <v>146.19055254865</v>
      </c>
      <c r="IG16" s="221">
        <v>146.18968946298801</v>
      </c>
      <c r="IH16" s="221">
        <v>145.0618198020895</v>
      </c>
      <c r="II16" s="221">
        <v>147.08940397246045</v>
      </c>
      <c r="IJ16" s="221">
        <v>148.1599003476156</v>
      </c>
      <c r="IK16" s="211">
        <v>147.0895711418986</v>
      </c>
      <c r="IL16" s="211">
        <v>148.75497386141632</v>
      </c>
      <c r="IM16" s="211">
        <v>151.15966756751226</v>
      </c>
      <c r="IN16" s="211">
        <v>152.04650905883912</v>
      </c>
      <c r="IO16" s="211">
        <v>155.05274604803247</v>
      </c>
      <c r="IP16" s="211">
        <v>156.66747719324206</v>
      </c>
      <c r="IQ16" s="211">
        <v>155.9730100014593</v>
      </c>
      <c r="IR16" s="211">
        <v>157.10169978871735</v>
      </c>
      <c r="IS16" s="211">
        <v>158.83361648129443</v>
      </c>
      <c r="IT16" s="211">
        <v>158.27599783861942</v>
      </c>
      <c r="IU16" s="211">
        <v>163.49366062538263</v>
      </c>
      <c r="IV16" s="211">
        <v>162.54646420064876</v>
      </c>
      <c r="IW16" s="211">
        <v>163.30966874951778</v>
      </c>
      <c r="IX16" s="211">
        <v>162.81568650412839</v>
      </c>
      <c r="IY16" s="211">
        <v>163.06895157542968</v>
      </c>
    </row>
    <row r="17" spans="1:259" s="117" customFormat="1" ht="12.75" customHeight="1">
      <c r="A17" s="257"/>
      <c r="B17" s="62" t="s">
        <v>38</v>
      </c>
      <c r="C17" s="201">
        <v>53.877480501668302</v>
      </c>
      <c r="D17" s="201">
        <v>52.956337233260697</v>
      </c>
      <c r="E17" s="201">
        <v>53.873226991829199</v>
      </c>
      <c r="F17" s="201">
        <v>54.381246470538898</v>
      </c>
      <c r="G17" s="201">
        <v>54.646521812720501</v>
      </c>
      <c r="H17" s="201">
        <v>56.738753276780002</v>
      </c>
      <c r="I17" s="201">
        <v>56.648138381051702</v>
      </c>
      <c r="J17" s="201">
        <v>58.723956841286601</v>
      </c>
      <c r="K17" s="201">
        <v>59.3171268233286</v>
      </c>
      <c r="L17" s="201">
        <v>58.419595360951</v>
      </c>
      <c r="M17" s="201">
        <v>59.658721715684401</v>
      </c>
      <c r="N17" s="201">
        <v>59.718947938625497</v>
      </c>
      <c r="O17" s="201">
        <v>59.636507737371602</v>
      </c>
      <c r="P17" s="201">
        <v>58.727628074913099</v>
      </c>
      <c r="Q17" s="201">
        <v>59.818252641925397</v>
      </c>
      <c r="R17" s="201">
        <v>60.733864921919597</v>
      </c>
      <c r="S17" s="201">
        <v>60.567724371213302</v>
      </c>
      <c r="T17" s="201">
        <v>62.1997259448314</v>
      </c>
      <c r="U17" s="201">
        <v>61.745678738593902</v>
      </c>
      <c r="V17" s="201">
        <v>61.995166032655597</v>
      </c>
      <c r="W17" s="201">
        <v>61.978881142361097</v>
      </c>
      <c r="X17" s="201">
        <v>63.420899736769499</v>
      </c>
      <c r="Y17" s="201">
        <v>62.580937220096601</v>
      </c>
      <c r="Z17" s="201">
        <v>62.065865173032101</v>
      </c>
      <c r="AA17" s="201">
        <v>61.630150006562197</v>
      </c>
      <c r="AB17" s="201">
        <v>62.209703694450297</v>
      </c>
      <c r="AC17" s="201">
        <v>59.996303377822798</v>
      </c>
      <c r="AD17" s="201">
        <v>59.675008936464401</v>
      </c>
      <c r="AE17" s="201">
        <v>60.143178477749899</v>
      </c>
      <c r="AF17" s="201">
        <v>59.666808307567003</v>
      </c>
      <c r="AG17" s="201">
        <v>60.060117733528301</v>
      </c>
      <c r="AH17" s="201">
        <v>59.434824250421698</v>
      </c>
      <c r="AI17" s="201">
        <v>59.785454632196</v>
      </c>
      <c r="AJ17" s="201">
        <v>60.104528383794197</v>
      </c>
      <c r="AK17" s="201">
        <v>59.944368920583699</v>
      </c>
      <c r="AL17" s="201">
        <v>60.063587642216397</v>
      </c>
      <c r="AM17" s="201">
        <v>59.4049636515457</v>
      </c>
      <c r="AN17" s="201">
        <v>59.150092426737501</v>
      </c>
      <c r="AO17" s="201">
        <v>59.152100103840297</v>
      </c>
      <c r="AP17" s="201">
        <v>58.816062416220497</v>
      </c>
      <c r="AQ17" s="201">
        <v>59.003605852197701</v>
      </c>
      <c r="AR17" s="201">
        <v>58.455139461886098</v>
      </c>
      <c r="AS17" s="201">
        <v>58.511966819012102</v>
      </c>
      <c r="AT17" s="201">
        <v>58.039384305228303</v>
      </c>
      <c r="AU17" s="201">
        <v>58.387975593513801</v>
      </c>
      <c r="AV17" s="201">
        <v>58.419873824316099</v>
      </c>
      <c r="AW17" s="201">
        <v>58.453015483847103</v>
      </c>
      <c r="AX17" s="201">
        <v>58.2430789867527</v>
      </c>
      <c r="AY17" s="201">
        <v>58.703899892332203</v>
      </c>
      <c r="AZ17" s="201">
        <v>58.882864872539599</v>
      </c>
      <c r="BA17" s="201">
        <v>58.6299335690641</v>
      </c>
      <c r="BB17" s="201">
        <v>58.6899415603501</v>
      </c>
      <c r="BC17" s="201">
        <v>58.8833424501778</v>
      </c>
      <c r="BD17" s="201">
        <v>58.825498982396397</v>
      </c>
      <c r="BE17" s="201">
        <v>59.010814212420598</v>
      </c>
      <c r="BF17" s="201">
        <v>59.188691226213599</v>
      </c>
      <c r="BG17" s="201">
        <v>59.585820692353202</v>
      </c>
      <c r="BH17" s="201">
        <v>60.040536069424903</v>
      </c>
      <c r="BI17" s="201">
        <v>60.213704949600199</v>
      </c>
      <c r="BJ17" s="201">
        <v>60.182710545907398</v>
      </c>
      <c r="BK17" s="201">
        <v>60.302666640029003</v>
      </c>
      <c r="BL17" s="201">
        <v>60.8193995541437</v>
      </c>
      <c r="BM17" s="201">
        <v>60.805531499269897</v>
      </c>
      <c r="BN17" s="201">
        <v>60.412199761696002</v>
      </c>
      <c r="BO17" s="201">
        <v>60.152601093321898</v>
      </c>
      <c r="BP17" s="201">
        <v>60.618455575079203</v>
      </c>
      <c r="BQ17" s="201">
        <v>61.036592648651002</v>
      </c>
      <c r="BR17" s="201">
        <v>61.947545052463802</v>
      </c>
      <c r="BS17" s="201">
        <v>61.938740060296603</v>
      </c>
      <c r="BT17" s="201">
        <v>62.815172909756903</v>
      </c>
      <c r="BU17" s="201">
        <v>63.670232167929697</v>
      </c>
      <c r="BV17" s="201">
        <v>63.699525713685503</v>
      </c>
      <c r="BW17" s="201">
        <v>64.151357864420206</v>
      </c>
      <c r="BX17" s="201">
        <v>64.136583395607602</v>
      </c>
      <c r="BY17" s="201">
        <v>65.150440187626998</v>
      </c>
      <c r="BZ17" s="201">
        <v>65.468925080910196</v>
      </c>
      <c r="CA17" s="201">
        <v>66.230279955108401</v>
      </c>
      <c r="CB17" s="201">
        <v>67.300513299103898</v>
      </c>
      <c r="CC17" s="201">
        <v>68.654912603468105</v>
      </c>
      <c r="CD17" s="201">
        <v>72.550591080072195</v>
      </c>
      <c r="CE17" s="201">
        <v>73.703688074173101</v>
      </c>
      <c r="CF17" s="201">
        <v>75.445595340382098</v>
      </c>
      <c r="CG17" s="201">
        <v>76.347270461469705</v>
      </c>
      <c r="CH17" s="201">
        <v>76.037716467812501</v>
      </c>
      <c r="CI17" s="201">
        <v>76.653249428473302</v>
      </c>
      <c r="CJ17" s="201">
        <v>78.774945847488297</v>
      </c>
      <c r="CK17" s="201">
        <v>81.566447966266097</v>
      </c>
      <c r="CL17" s="201">
        <v>85.5677388929861</v>
      </c>
      <c r="CM17" s="201">
        <v>87.233095311073697</v>
      </c>
      <c r="CN17" s="201">
        <v>87.126324498365406</v>
      </c>
      <c r="CO17" s="201">
        <v>89.555341186488306</v>
      </c>
      <c r="CP17" s="201">
        <v>90.370311516715006</v>
      </c>
      <c r="CQ17" s="201">
        <v>90.065612169942497</v>
      </c>
      <c r="CR17" s="201">
        <v>90.034454910354697</v>
      </c>
      <c r="CS17" s="201">
        <v>89.804649581337799</v>
      </c>
      <c r="CT17" s="201">
        <v>88.935227125115802</v>
      </c>
      <c r="CU17" s="201">
        <v>90.184745219946294</v>
      </c>
      <c r="CV17" s="201">
        <v>89.165421441052501</v>
      </c>
      <c r="CW17" s="201">
        <v>90.334073741731302</v>
      </c>
      <c r="CX17" s="201">
        <v>88.4836683092378</v>
      </c>
      <c r="CY17" s="201">
        <v>89.632080312041893</v>
      </c>
      <c r="CZ17" s="201">
        <v>89.486110779457505</v>
      </c>
      <c r="DA17" s="201">
        <v>88.265112998305</v>
      </c>
      <c r="DB17" s="201">
        <v>89.196760881216207</v>
      </c>
      <c r="DC17" s="201">
        <v>88.823182277672302</v>
      </c>
      <c r="DD17" s="201">
        <v>88.69851663627</v>
      </c>
      <c r="DE17" s="201">
        <v>89.006383409447295</v>
      </c>
      <c r="DF17" s="201">
        <v>88.566288584217602</v>
      </c>
      <c r="DG17" s="201">
        <v>88.917425472308594</v>
      </c>
      <c r="DH17" s="201">
        <v>88.967115887764507</v>
      </c>
      <c r="DI17" s="201">
        <v>88.800790375652298</v>
      </c>
      <c r="DJ17" s="201">
        <v>89.119773117903804</v>
      </c>
      <c r="DK17" s="201">
        <v>89.946165505451603</v>
      </c>
      <c r="DL17" s="201">
        <v>91.316202232378501</v>
      </c>
      <c r="DM17" s="201">
        <v>92.415724659914105</v>
      </c>
      <c r="DN17" s="201">
        <v>93.841744325972897</v>
      </c>
      <c r="DO17" s="201">
        <v>94.947053369485403</v>
      </c>
      <c r="DP17" s="201">
        <v>95.522233739880207</v>
      </c>
      <c r="DQ17" s="201">
        <v>95.514942394197504</v>
      </c>
      <c r="DR17" s="201">
        <v>95.713412990936803</v>
      </c>
      <c r="DS17" s="201">
        <v>96.352956271025207</v>
      </c>
      <c r="DT17" s="201">
        <v>96.627551494134906</v>
      </c>
      <c r="DU17" s="201">
        <v>96.941042790163095</v>
      </c>
      <c r="DV17" s="201">
        <v>98.224985396563497</v>
      </c>
      <c r="DW17" s="201">
        <v>99.829567992123501</v>
      </c>
      <c r="DX17" s="201">
        <v>99.862675452995305</v>
      </c>
      <c r="DY17" s="201">
        <v>99.451440670424006</v>
      </c>
      <c r="DZ17" s="201">
        <v>99.766059333545897</v>
      </c>
      <c r="EA17" s="201">
        <v>99.855124747289395</v>
      </c>
      <c r="EB17" s="201">
        <v>99.1688652510678</v>
      </c>
      <c r="EC17" s="201">
        <v>100.104726044513</v>
      </c>
      <c r="ED17" s="201">
        <v>100</v>
      </c>
      <c r="EE17" s="201">
        <v>100.031758824237</v>
      </c>
      <c r="EF17" s="201">
        <v>101.41754820660201</v>
      </c>
      <c r="EG17" s="201">
        <v>102.299446408569</v>
      </c>
      <c r="EH17" s="201">
        <v>103.17419600339601</v>
      </c>
      <c r="EI17" s="201">
        <v>103.450298272628</v>
      </c>
      <c r="EJ17" s="40">
        <v>103.99068179980701</v>
      </c>
      <c r="EK17" s="40">
        <v>105.02433363962</v>
      </c>
      <c r="EL17" s="201">
        <v>104.02976272014</v>
      </c>
      <c r="EM17" s="201">
        <v>104.154366900385</v>
      </c>
      <c r="EN17" s="201">
        <v>104.295788516965</v>
      </c>
      <c r="EO17" s="201">
        <v>104.74823048961299</v>
      </c>
      <c r="EP17" s="201">
        <v>104.3078676696</v>
      </c>
      <c r="EQ17" s="201">
        <v>104.400317819572</v>
      </c>
      <c r="ER17" s="201">
        <v>105.671183529834</v>
      </c>
      <c r="ES17" s="201">
        <v>106.05226269033101</v>
      </c>
      <c r="ET17" s="201">
        <v>105.75005721328201</v>
      </c>
      <c r="EU17" s="201">
        <v>106.790201210118</v>
      </c>
      <c r="EV17" s="201">
        <v>108.814835225438</v>
      </c>
      <c r="EW17" s="201">
        <v>111.198258082921</v>
      </c>
      <c r="EX17" s="201">
        <v>114.029504132212</v>
      </c>
      <c r="EY17" s="201">
        <v>114.727904909198</v>
      </c>
      <c r="EZ17" s="201">
        <v>113.150635838296</v>
      </c>
      <c r="FA17" s="201">
        <v>113.481617912902</v>
      </c>
      <c r="FB17" s="201">
        <v>114.895655540978</v>
      </c>
      <c r="FC17" s="201">
        <v>114.658551823915</v>
      </c>
      <c r="FD17" s="201">
        <v>118.677785251069</v>
      </c>
      <c r="FE17" s="201">
        <v>118.973216582535</v>
      </c>
      <c r="FF17" s="211">
        <v>117.008834792062</v>
      </c>
      <c r="FG17" s="211">
        <v>117.15884964878001</v>
      </c>
      <c r="FH17" s="211">
        <v>118.615969599511</v>
      </c>
      <c r="FI17" s="130">
        <v>118.93004249978701</v>
      </c>
      <c r="FJ17" s="211">
        <v>119.070954189411</v>
      </c>
      <c r="FK17" s="211">
        <v>120.143696958086</v>
      </c>
      <c r="FL17" s="211">
        <v>120.71111658890401</v>
      </c>
      <c r="FM17" s="211">
        <v>119.676179576642</v>
      </c>
      <c r="FN17" s="211">
        <v>121.274968931625</v>
      </c>
      <c r="FO17" s="211">
        <v>122.559148259709</v>
      </c>
      <c r="FP17" s="211">
        <v>123.38101006672601</v>
      </c>
      <c r="FQ17" s="211">
        <v>126.17721475274099</v>
      </c>
      <c r="FR17" s="211">
        <v>129.05944603608401</v>
      </c>
      <c r="FS17" s="211">
        <v>133.15178936462601</v>
      </c>
      <c r="FT17" s="211">
        <v>132.72794694985001</v>
      </c>
      <c r="FU17" s="211">
        <v>141.38902746386901</v>
      </c>
      <c r="FV17" s="212">
        <v>142.89517386839799</v>
      </c>
      <c r="FW17" s="212">
        <v>143.611286631723</v>
      </c>
      <c r="FX17" s="212">
        <v>149.72801874843299</v>
      </c>
      <c r="FY17" s="212">
        <v>149.87787092554601</v>
      </c>
      <c r="FZ17" s="212">
        <v>149.856971552706</v>
      </c>
      <c r="GA17" s="212">
        <v>149.193876294858</v>
      </c>
      <c r="GB17" s="212">
        <v>151.97454804624601</v>
      </c>
      <c r="GC17" s="212">
        <v>154.778352668857</v>
      </c>
      <c r="GD17" s="212">
        <v>157.91409318978901</v>
      </c>
      <c r="GE17" s="212">
        <v>159.74069574546499</v>
      </c>
      <c r="GF17" s="212">
        <v>158.16463383595601</v>
      </c>
      <c r="GG17" s="212">
        <v>157.28569728307301</v>
      </c>
      <c r="GH17" s="212">
        <v>158.39195393302799</v>
      </c>
      <c r="GI17" s="212">
        <v>159.115528485449</v>
      </c>
      <c r="GJ17" s="212">
        <v>160.30940032122601</v>
      </c>
      <c r="GK17" s="212">
        <v>158.98391969033099</v>
      </c>
      <c r="GL17" s="212">
        <v>156.34288922124799</v>
      </c>
      <c r="GM17" s="212">
        <v>156.477449123848</v>
      </c>
      <c r="GN17" s="212">
        <v>158.73072814650001</v>
      </c>
      <c r="GO17" s="212">
        <v>160.26876453282699</v>
      </c>
      <c r="GP17" s="212">
        <v>159.59388950003699</v>
      </c>
      <c r="GQ17" s="212">
        <v>163.05000157727099</v>
      </c>
      <c r="GR17" s="211">
        <v>163.84578909747199</v>
      </c>
      <c r="GS17" s="211">
        <v>163.876708299635</v>
      </c>
      <c r="GT17" s="211">
        <v>163.459217667502</v>
      </c>
      <c r="GU17" s="211">
        <v>159.92103836136101</v>
      </c>
      <c r="GV17" s="211">
        <v>161.90260273968499</v>
      </c>
      <c r="GW17" s="211">
        <v>163.04990448782999</v>
      </c>
      <c r="GX17" s="211">
        <v>165.42709227067101</v>
      </c>
      <c r="GY17" s="211">
        <v>166.14268257779401</v>
      </c>
      <c r="GZ17" s="211">
        <v>167.381210455408</v>
      </c>
      <c r="HA17" s="211">
        <v>166.658856566194</v>
      </c>
      <c r="HB17" s="211">
        <v>167.199604451196</v>
      </c>
      <c r="HC17" s="131">
        <v>167.50394626374299</v>
      </c>
      <c r="HD17" s="131">
        <v>161.765635747798</v>
      </c>
      <c r="HE17" s="131">
        <v>162.13343690526401</v>
      </c>
      <c r="HF17" s="131">
        <v>165.97162352702901</v>
      </c>
      <c r="HG17" s="221">
        <v>172.07077058585699</v>
      </c>
      <c r="HH17" s="221">
        <v>173.42875472389801</v>
      </c>
      <c r="HI17" s="221">
        <v>173.279007202477</v>
      </c>
      <c r="HJ17" s="221">
        <v>172.64853705570999</v>
      </c>
      <c r="HK17" s="221">
        <v>173.21892394297899</v>
      </c>
      <c r="HL17" s="221">
        <v>174.070915989046</v>
      </c>
      <c r="HM17" s="221">
        <v>175.77205888127099</v>
      </c>
      <c r="HN17" s="221">
        <v>180.65339334436001</v>
      </c>
      <c r="HO17" s="221">
        <v>180.70722529569201</v>
      </c>
      <c r="HP17" s="221">
        <v>178.43494430403399</v>
      </c>
      <c r="HQ17" s="221">
        <v>177.45617160676699</v>
      </c>
      <c r="HR17" s="221">
        <v>177.84164441342801</v>
      </c>
      <c r="HS17" s="221">
        <v>176.186263891724</v>
      </c>
      <c r="HT17" s="221">
        <v>179.65567451956201</v>
      </c>
      <c r="HU17" s="221">
        <v>176.508553375735</v>
      </c>
      <c r="HV17" s="221">
        <v>178.182212200582</v>
      </c>
      <c r="HW17" s="221">
        <v>181.16203622366501</v>
      </c>
      <c r="HX17" s="221">
        <v>180.08592893400001</v>
      </c>
      <c r="HY17" s="221">
        <v>181.38303749641901</v>
      </c>
      <c r="HZ17" s="221">
        <v>179.75727725126799</v>
      </c>
      <c r="IA17" s="221">
        <v>181.34311033056099</v>
      </c>
      <c r="IB17" s="221">
        <v>181.81558111171401</v>
      </c>
      <c r="IC17" s="221">
        <v>182.16705949469201</v>
      </c>
      <c r="ID17" s="221">
        <v>182.71039043530101</v>
      </c>
      <c r="IE17" s="221">
        <v>184.42416528552701</v>
      </c>
      <c r="IF17" s="221">
        <v>186.55441420997801</v>
      </c>
      <c r="IG17" s="221">
        <v>183.85677761855999</v>
      </c>
      <c r="IH17" s="221">
        <v>184.70171441096946</v>
      </c>
      <c r="II17" s="221">
        <v>187.34439092477311</v>
      </c>
      <c r="IJ17" s="221">
        <v>188.32188495623228</v>
      </c>
      <c r="IK17" s="211">
        <v>187.55721136406399</v>
      </c>
      <c r="IL17" s="211">
        <v>191.73054522715847</v>
      </c>
      <c r="IM17" s="211">
        <v>191.4209008180886</v>
      </c>
      <c r="IN17" s="211">
        <v>190.47212955495635</v>
      </c>
      <c r="IO17" s="211">
        <v>197.21314529549227</v>
      </c>
      <c r="IP17" s="211">
        <v>200.40601951901351</v>
      </c>
      <c r="IQ17" s="211">
        <v>200.10380180040539</v>
      </c>
      <c r="IR17" s="211">
        <v>201.74344046555782</v>
      </c>
      <c r="IS17" s="211">
        <v>201.50279129025296</v>
      </c>
      <c r="IT17" s="211">
        <v>199.76268511655039</v>
      </c>
      <c r="IU17" s="211">
        <v>206.40363073347123</v>
      </c>
      <c r="IV17" s="211">
        <v>206.61233826347404</v>
      </c>
      <c r="IW17" s="211">
        <v>205.67919582672462</v>
      </c>
      <c r="IX17" s="211">
        <v>205.72330664524978</v>
      </c>
      <c r="IY17" s="211">
        <v>207.66901353839552</v>
      </c>
    </row>
    <row r="18" spans="1:259" s="117" customFormat="1" ht="12.75" customHeight="1">
      <c r="A18" s="258"/>
      <c r="B18" s="62" t="s">
        <v>39</v>
      </c>
      <c r="C18" s="201">
        <v>45.398646270769902</v>
      </c>
      <c r="D18" s="201">
        <v>44.935743674465897</v>
      </c>
      <c r="E18" s="201">
        <v>46.777376474225797</v>
      </c>
      <c r="F18" s="201">
        <v>47.623297915743102</v>
      </c>
      <c r="G18" s="201">
        <v>48.752239902340001</v>
      </c>
      <c r="H18" s="201">
        <v>47.507983675185102</v>
      </c>
      <c r="I18" s="201">
        <v>47.862367419712399</v>
      </c>
      <c r="J18" s="201">
        <v>49.106486832318303</v>
      </c>
      <c r="K18" s="201">
        <v>49.974740667765303</v>
      </c>
      <c r="L18" s="201">
        <v>49.863596752242103</v>
      </c>
      <c r="M18" s="201">
        <v>49.570317001969897</v>
      </c>
      <c r="N18" s="201">
        <v>49.3479435126414</v>
      </c>
      <c r="O18" s="201">
        <v>50.216317032924998</v>
      </c>
      <c r="P18" s="201">
        <v>50.019032196009903</v>
      </c>
      <c r="Q18" s="201">
        <v>49.796778243739098</v>
      </c>
      <c r="R18" s="201">
        <v>50.782167674702599</v>
      </c>
      <c r="S18" s="201">
        <v>53.097551011412001</v>
      </c>
      <c r="T18" s="201">
        <v>53.3797762019895</v>
      </c>
      <c r="U18" s="201">
        <v>53.6039103410424</v>
      </c>
      <c r="V18" s="201">
        <v>54.253514198458902</v>
      </c>
      <c r="W18" s="201">
        <v>54.189748189141604</v>
      </c>
      <c r="X18" s="201">
        <v>54.295265694782998</v>
      </c>
      <c r="Y18" s="201">
        <v>55.032493218474897</v>
      </c>
      <c r="Z18" s="201">
        <v>54.439934170275599</v>
      </c>
      <c r="AA18" s="201">
        <v>54.292761286590398</v>
      </c>
      <c r="AB18" s="201">
        <v>53.676417079957403</v>
      </c>
      <c r="AC18" s="201">
        <v>54.265911989088401</v>
      </c>
      <c r="AD18" s="201">
        <v>54.953619880410201</v>
      </c>
      <c r="AE18" s="201">
        <v>54.625549001262002</v>
      </c>
      <c r="AF18" s="201">
        <v>55.3048339115903</v>
      </c>
      <c r="AG18" s="201">
        <v>55.685101251012497</v>
      </c>
      <c r="AH18" s="201">
        <v>55.841042603870299</v>
      </c>
      <c r="AI18" s="201">
        <v>55.455422870053603</v>
      </c>
      <c r="AJ18" s="201">
        <v>55.903638044862497</v>
      </c>
      <c r="AK18" s="201">
        <v>56.611093948892801</v>
      </c>
      <c r="AL18" s="201">
        <v>56.684558314425701</v>
      </c>
      <c r="AM18" s="201">
        <v>56.608585948267802</v>
      </c>
      <c r="AN18" s="201">
        <v>56.848108257051301</v>
      </c>
      <c r="AO18" s="201">
        <v>57.323342775231701</v>
      </c>
      <c r="AP18" s="201">
        <v>57.361572474648199</v>
      </c>
      <c r="AQ18" s="201">
        <v>57.328721996984001</v>
      </c>
      <c r="AR18" s="201">
        <v>57.694800580504399</v>
      </c>
      <c r="AS18" s="201">
        <v>57.915665350497299</v>
      </c>
      <c r="AT18" s="201">
        <v>58.692871989054296</v>
      </c>
      <c r="AU18" s="201">
        <v>58.173301779432201</v>
      </c>
      <c r="AV18" s="201">
        <v>57.304140433026603</v>
      </c>
      <c r="AW18" s="201">
        <v>59.058771885564497</v>
      </c>
      <c r="AX18" s="201">
        <v>57.9419265884138</v>
      </c>
      <c r="AY18" s="201">
        <v>58.143797365642399</v>
      </c>
      <c r="AZ18" s="201">
        <v>58.895903016307003</v>
      </c>
      <c r="BA18" s="201">
        <v>59.014321391263898</v>
      </c>
      <c r="BB18" s="201">
        <v>59.758064272264598</v>
      </c>
      <c r="BC18" s="201">
        <v>59.966319351582001</v>
      </c>
      <c r="BD18" s="201">
        <v>61.003836691920903</v>
      </c>
      <c r="BE18" s="201">
        <v>60.126773147223098</v>
      </c>
      <c r="BF18" s="201">
        <v>60.779660866921901</v>
      </c>
      <c r="BG18" s="201">
        <v>61.208846485487598</v>
      </c>
      <c r="BH18" s="201">
        <v>60.955992287467197</v>
      </c>
      <c r="BI18" s="201">
        <v>61.123258818931497</v>
      </c>
      <c r="BJ18" s="201">
        <v>61.472148341565102</v>
      </c>
      <c r="BK18" s="201">
        <v>61.782702345724999</v>
      </c>
      <c r="BL18" s="201">
        <v>61.317652010641403</v>
      </c>
      <c r="BM18" s="201">
        <v>61.752075674681301</v>
      </c>
      <c r="BN18" s="201">
        <v>62.207822005544898</v>
      </c>
      <c r="BO18" s="201">
        <v>63.764881405350003</v>
      </c>
      <c r="BP18" s="201">
        <v>63.725653013610597</v>
      </c>
      <c r="BQ18" s="201">
        <v>63.927945378730001</v>
      </c>
      <c r="BR18" s="201">
        <v>64.670041305847704</v>
      </c>
      <c r="BS18" s="201">
        <v>63.048310941206701</v>
      </c>
      <c r="BT18" s="201">
        <v>63.903448378808697</v>
      </c>
      <c r="BU18" s="201">
        <v>65.338026979593394</v>
      </c>
      <c r="BV18" s="201">
        <v>64.734341665126493</v>
      </c>
      <c r="BW18" s="201">
        <v>66.094057122049406</v>
      </c>
      <c r="BX18" s="201">
        <v>66.501125737846195</v>
      </c>
      <c r="BY18" s="201">
        <v>67.502547766233505</v>
      </c>
      <c r="BZ18" s="201">
        <v>67.748212047580196</v>
      </c>
      <c r="CA18" s="201">
        <v>70.196029816929595</v>
      </c>
      <c r="CB18" s="201">
        <v>71.087766340090397</v>
      </c>
      <c r="CC18" s="201">
        <v>71.580906965057494</v>
      </c>
      <c r="CD18" s="201">
        <v>72.302826700201706</v>
      </c>
      <c r="CE18" s="201">
        <v>72.724753548554702</v>
      </c>
      <c r="CF18" s="201">
        <v>74.500924678967294</v>
      </c>
      <c r="CG18" s="201">
        <v>76.837374035491194</v>
      </c>
      <c r="CH18" s="201">
        <v>76.997663820606405</v>
      </c>
      <c r="CI18" s="201">
        <v>76.938479094890198</v>
      </c>
      <c r="CJ18" s="201">
        <v>77.667161944955097</v>
      </c>
      <c r="CK18" s="201">
        <v>80.3556082588957</v>
      </c>
      <c r="CL18" s="201">
        <v>80.183981981451296</v>
      </c>
      <c r="CM18" s="201">
        <v>80.549724876806394</v>
      </c>
      <c r="CN18" s="201">
        <v>81.148865837890995</v>
      </c>
      <c r="CO18" s="201">
        <v>81.300626071971493</v>
      </c>
      <c r="CP18" s="201">
        <v>82.196746731891494</v>
      </c>
      <c r="CQ18" s="201">
        <v>81.675154322228593</v>
      </c>
      <c r="CR18" s="201">
        <v>79.842223861671897</v>
      </c>
      <c r="CS18" s="201">
        <v>82.611338114793497</v>
      </c>
      <c r="CT18" s="201">
        <v>81.721418056383797</v>
      </c>
      <c r="CU18" s="201">
        <v>82.272364802021499</v>
      </c>
      <c r="CV18" s="201">
        <v>83.474130645477103</v>
      </c>
      <c r="CW18" s="201">
        <v>83.661818085700205</v>
      </c>
      <c r="CX18" s="201">
        <v>85.950887956456896</v>
      </c>
      <c r="CY18" s="201">
        <v>85.922612225533598</v>
      </c>
      <c r="CZ18" s="201">
        <v>85.944574576722005</v>
      </c>
      <c r="DA18" s="201">
        <v>86.936247866218395</v>
      </c>
      <c r="DB18" s="201">
        <v>86.212704477093695</v>
      </c>
      <c r="DC18" s="201">
        <v>86.732897307070601</v>
      </c>
      <c r="DD18" s="201">
        <v>86.895836492879596</v>
      </c>
      <c r="DE18" s="201">
        <v>87.758032316761899</v>
      </c>
      <c r="DF18" s="201">
        <v>86.662610026327201</v>
      </c>
      <c r="DG18" s="201">
        <v>87.484459408131499</v>
      </c>
      <c r="DH18" s="201">
        <v>86.814445805904398</v>
      </c>
      <c r="DI18" s="201">
        <v>88.289286223366503</v>
      </c>
      <c r="DJ18" s="201">
        <v>88.422733625894196</v>
      </c>
      <c r="DK18" s="201">
        <v>87.783758846231095</v>
      </c>
      <c r="DL18" s="201">
        <v>88.047164465415094</v>
      </c>
      <c r="DM18" s="201">
        <v>90.743989647651802</v>
      </c>
      <c r="DN18" s="201">
        <v>89.620472230432398</v>
      </c>
      <c r="DO18" s="201">
        <v>89.651871257913598</v>
      </c>
      <c r="DP18" s="201">
        <v>91.570952908391305</v>
      </c>
      <c r="DQ18" s="201">
        <v>93.371513821899796</v>
      </c>
      <c r="DR18" s="201">
        <v>92.135996435716706</v>
      </c>
      <c r="DS18" s="201">
        <v>92.684271069572006</v>
      </c>
      <c r="DT18" s="201">
        <v>93.929872833842396</v>
      </c>
      <c r="DU18" s="201">
        <v>95.634481233333503</v>
      </c>
      <c r="DV18" s="201">
        <v>96.076209756321802</v>
      </c>
      <c r="DW18" s="201">
        <v>95.375677981981298</v>
      </c>
      <c r="DX18" s="201">
        <v>96.3712106159158</v>
      </c>
      <c r="DY18" s="201">
        <v>97.369919671473397</v>
      </c>
      <c r="DZ18" s="201">
        <v>98.435743911657099</v>
      </c>
      <c r="EA18" s="201">
        <v>98.721974436713595</v>
      </c>
      <c r="EB18" s="201">
        <v>99.615038094810899</v>
      </c>
      <c r="EC18" s="201">
        <v>101.780371418264</v>
      </c>
      <c r="ED18" s="201">
        <v>100</v>
      </c>
      <c r="EE18" s="201">
        <v>100.488257009834</v>
      </c>
      <c r="EF18" s="201">
        <v>100.834141248809</v>
      </c>
      <c r="EG18" s="201">
        <v>101.465604913769</v>
      </c>
      <c r="EH18" s="201">
        <v>101.920465801102</v>
      </c>
      <c r="EI18" s="201">
        <v>102.62984860534399</v>
      </c>
      <c r="EJ18" s="40">
        <v>103.254106035403</v>
      </c>
      <c r="EK18" s="40">
        <v>103.39763383338099</v>
      </c>
      <c r="EL18" s="201">
        <v>103.70513628536401</v>
      </c>
      <c r="EM18" s="201">
        <v>103.70967892922199</v>
      </c>
      <c r="EN18" s="201">
        <v>103.386319246494</v>
      </c>
      <c r="EO18" s="201">
        <v>103.385617677868</v>
      </c>
      <c r="EP18" s="201">
        <v>102.557852599264</v>
      </c>
      <c r="EQ18" s="201">
        <v>102.526065194061</v>
      </c>
      <c r="ER18" s="201">
        <v>103.783268677743</v>
      </c>
      <c r="ES18" s="201">
        <v>104.176449943653</v>
      </c>
      <c r="ET18" s="201">
        <v>105.180821919869</v>
      </c>
      <c r="EU18" s="201">
        <v>105.616672906994</v>
      </c>
      <c r="EV18" s="201">
        <v>106.24414379033</v>
      </c>
      <c r="EW18" s="201">
        <v>104.940640921444</v>
      </c>
      <c r="EX18" s="201">
        <v>105.096649612812</v>
      </c>
      <c r="EY18" s="201">
        <v>105.88428561524999</v>
      </c>
      <c r="EZ18" s="201">
        <v>105.648634044346</v>
      </c>
      <c r="FA18" s="201">
        <v>105.57634882392</v>
      </c>
      <c r="FB18" s="201">
        <v>106.325410518282</v>
      </c>
      <c r="FC18" s="201">
        <v>106.579823717545</v>
      </c>
      <c r="FD18" s="201">
        <v>106.564715690364</v>
      </c>
      <c r="FE18" s="201">
        <v>107.47060059371999</v>
      </c>
      <c r="FF18" s="211">
        <v>107.120230384024</v>
      </c>
      <c r="FG18" s="211">
        <v>108.122142365042</v>
      </c>
      <c r="FH18" s="211">
        <v>108.193134963928</v>
      </c>
      <c r="FI18" s="130">
        <v>109.452358975813</v>
      </c>
      <c r="FJ18" s="211">
        <v>109.745520376618</v>
      </c>
      <c r="FK18" s="211">
        <v>109.607905796851</v>
      </c>
      <c r="FL18" s="211">
        <v>109.181485061565</v>
      </c>
      <c r="FM18" s="211">
        <v>110.627537575763</v>
      </c>
      <c r="FN18" s="211">
        <v>110.161359054397</v>
      </c>
      <c r="FO18" s="211">
        <v>111.808438503088</v>
      </c>
      <c r="FP18" s="211">
        <v>111.785834753358</v>
      </c>
      <c r="FQ18" s="211">
        <v>111.830686238959</v>
      </c>
      <c r="FR18" s="211">
        <v>113.04259833336999</v>
      </c>
      <c r="FS18" s="211">
        <v>114.542869788457</v>
      </c>
      <c r="FT18" s="211">
        <v>112.722041621892</v>
      </c>
      <c r="FU18" s="211">
        <v>117.873980767349</v>
      </c>
      <c r="FV18" s="212">
        <v>114.883128587548</v>
      </c>
      <c r="FW18" s="212">
        <v>115.035123788696</v>
      </c>
      <c r="FX18" s="212">
        <v>115.909663207832</v>
      </c>
      <c r="FY18" s="212">
        <v>116.877182618346</v>
      </c>
      <c r="FZ18" s="212">
        <v>117.071455062952</v>
      </c>
      <c r="GA18" s="212">
        <v>120.25045662794599</v>
      </c>
      <c r="GB18" s="212">
        <v>122.75488603773501</v>
      </c>
      <c r="GC18" s="212">
        <v>123.69255662465</v>
      </c>
      <c r="GD18" s="212">
        <v>122.12503885887701</v>
      </c>
      <c r="GE18" s="212">
        <v>123.76916517998799</v>
      </c>
      <c r="GF18" s="212">
        <v>124.86990113688999</v>
      </c>
      <c r="GG18" s="212">
        <v>125.913376921016</v>
      </c>
      <c r="GH18" s="212">
        <v>123.17984201901101</v>
      </c>
      <c r="GI18" s="212">
        <v>123.947348844437</v>
      </c>
      <c r="GJ18" s="212">
        <v>122.670538880224</v>
      </c>
      <c r="GK18" s="212">
        <v>124.169834936244</v>
      </c>
      <c r="GL18" s="212">
        <v>122.53358625272</v>
      </c>
      <c r="GM18" s="212">
        <v>125.727456126512</v>
      </c>
      <c r="GN18" s="212">
        <v>125.25256917566099</v>
      </c>
      <c r="GO18" s="212">
        <v>124.759841204087</v>
      </c>
      <c r="GP18" s="212">
        <v>125.32291556534599</v>
      </c>
      <c r="GQ18" s="212">
        <v>126.058205560442</v>
      </c>
      <c r="GR18" s="211">
        <v>126.506235092761</v>
      </c>
      <c r="GS18" s="211">
        <v>125.553263849594</v>
      </c>
      <c r="GT18" s="211">
        <v>126.144444715604</v>
      </c>
      <c r="GU18" s="211">
        <v>126.732419638887</v>
      </c>
      <c r="GV18" s="211">
        <v>126.754645659372</v>
      </c>
      <c r="GW18" s="211">
        <v>127.928804851759</v>
      </c>
      <c r="GX18" s="211">
        <v>125.674963428232</v>
      </c>
      <c r="GY18" s="211">
        <v>127.518752036122</v>
      </c>
      <c r="GZ18" s="211">
        <v>128.219197949864</v>
      </c>
      <c r="HA18" s="211">
        <v>127.83339587737299</v>
      </c>
      <c r="HB18" s="211">
        <v>128.742185406402</v>
      </c>
      <c r="HC18" s="131">
        <v>129.105474256994</v>
      </c>
      <c r="HD18" s="131">
        <v>129.67991527815499</v>
      </c>
      <c r="HE18" s="131">
        <v>127.58771974506401</v>
      </c>
      <c r="HF18" s="131">
        <v>129.88720014162999</v>
      </c>
      <c r="HG18" s="221">
        <v>129.03242479666901</v>
      </c>
      <c r="HH18" s="221">
        <v>128.69373556822001</v>
      </c>
      <c r="HI18" s="221">
        <v>129.13442079359001</v>
      </c>
      <c r="HJ18" s="221">
        <v>127.45375047987901</v>
      </c>
      <c r="HK18" s="221">
        <v>130.32457797317801</v>
      </c>
      <c r="HL18" s="221">
        <v>128.92162971949799</v>
      </c>
      <c r="HM18" s="221">
        <v>130.14291778174999</v>
      </c>
      <c r="HN18" s="221">
        <v>133.27235552837101</v>
      </c>
      <c r="HO18" s="221">
        <v>132.49855438383801</v>
      </c>
      <c r="HP18" s="221">
        <v>131.91408044663601</v>
      </c>
      <c r="HQ18" s="221">
        <v>132.01452424251099</v>
      </c>
      <c r="HR18" s="221">
        <v>132.48499319304801</v>
      </c>
      <c r="HS18" s="221">
        <v>132.05233995544799</v>
      </c>
      <c r="HT18" s="221">
        <v>132.45922964901499</v>
      </c>
      <c r="HU18" s="221">
        <v>131.18505536440401</v>
      </c>
      <c r="HV18" s="221">
        <v>130.89943419648799</v>
      </c>
      <c r="HW18" s="221">
        <v>132.141659142485</v>
      </c>
      <c r="HX18" s="221">
        <v>132.524896654787</v>
      </c>
      <c r="HY18" s="221">
        <v>131.71377305319101</v>
      </c>
      <c r="HZ18" s="221">
        <v>133.430060845475</v>
      </c>
      <c r="IA18" s="221">
        <v>135.282765404526</v>
      </c>
      <c r="IB18" s="221">
        <v>135.60825388090601</v>
      </c>
      <c r="IC18" s="221">
        <v>134.90639513198701</v>
      </c>
      <c r="ID18" s="221">
        <v>135.81644957642601</v>
      </c>
      <c r="IE18" s="221">
        <v>136.23185461756</v>
      </c>
      <c r="IF18" s="221">
        <v>136.88199327243899</v>
      </c>
      <c r="IG18" s="221">
        <v>137.50304977027699</v>
      </c>
      <c r="IH18" s="221">
        <v>135.92021903639682</v>
      </c>
      <c r="II18" s="221">
        <v>137.80595296490466</v>
      </c>
      <c r="IJ18" s="221">
        <v>138.89789718457939</v>
      </c>
      <c r="IK18" s="211">
        <v>137.75707885121903</v>
      </c>
      <c r="IL18" s="211">
        <v>138.84411208997403</v>
      </c>
      <c r="IM18" s="211">
        <v>141.87477606255982</v>
      </c>
      <c r="IN18" s="211">
        <v>143.18493954117366</v>
      </c>
      <c r="IO18" s="211">
        <v>145.32987615028688</v>
      </c>
      <c r="IP18" s="211">
        <v>146.58066197940985</v>
      </c>
      <c r="IQ18" s="211">
        <v>145.79573571553078</v>
      </c>
      <c r="IR18" s="211">
        <v>146.80659242831993</v>
      </c>
      <c r="IS18" s="211">
        <v>148.99341471098825</v>
      </c>
      <c r="IT18" s="211">
        <v>148.70849681652973</v>
      </c>
      <c r="IU18" s="211">
        <v>153.59792756487951</v>
      </c>
      <c r="IV18" s="211">
        <v>152.3841609945398</v>
      </c>
      <c r="IW18" s="211">
        <v>153.53857059215125</v>
      </c>
      <c r="IX18" s="211">
        <v>152.92049538401233</v>
      </c>
      <c r="IY18" s="211">
        <v>152.78345600049303</v>
      </c>
    </row>
    <row r="19" spans="1:259" s="129" customFormat="1" ht="12.75" customHeight="1">
      <c r="A19" s="193" t="s">
        <v>40</v>
      </c>
      <c r="B19" s="61" t="s">
        <v>41</v>
      </c>
      <c r="C19" s="200">
        <v>40.758787914984801</v>
      </c>
      <c r="D19" s="200">
        <v>41.778992180815997</v>
      </c>
      <c r="E19" s="200">
        <v>43.190990978936398</v>
      </c>
      <c r="F19" s="200">
        <v>43.701462397010403</v>
      </c>
      <c r="G19" s="200">
        <v>44.433822497267599</v>
      </c>
      <c r="H19" s="200">
        <v>44.9597551463822</v>
      </c>
      <c r="I19" s="200">
        <v>44.659165704675203</v>
      </c>
      <c r="J19" s="200">
        <v>45.331567248726103</v>
      </c>
      <c r="K19" s="200">
        <v>44.739579549616003</v>
      </c>
      <c r="L19" s="200">
        <v>43.362925652402303</v>
      </c>
      <c r="M19" s="200">
        <v>43.448776946065998</v>
      </c>
      <c r="N19" s="200">
        <v>43.3082086488687</v>
      </c>
      <c r="O19" s="200">
        <v>43.396531641142303</v>
      </c>
      <c r="P19" s="200">
        <v>43.548104421296998</v>
      </c>
      <c r="Q19" s="200">
        <v>44.518296171970697</v>
      </c>
      <c r="R19" s="200">
        <v>45.409119558618301</v>
      </c>
      <c r="S19" s="200">
        <v>45.838320412268502</v>
      </c>
      <c r="T19" s="200">
        <v>46.091340682409196</v>
      </c>
      <c r="U19" s="200">
        <v>45.851039807716496</v>
      </c>
      <c r="V19" s="200">
        <v>46.267729548602098</v>
      </c>
      <c r="W19" s="200">
        <v>46.778519242439899</v>
      </c>
      <c r="X19" s="200">
        <v>47.160326213389297</v>
      </c>
      <c r="Y19" s="200">
        <v>47.231711997631997</v>
      </c>
      <c r="Z19" s="200">
        <v>47.1698541195586</v>
      </c>
      <c r="AA19" s="200">
        <v>47.296784667705602</v>
      </c>
      <c r="AB19" s="200">
        <v>47.630680643222703</v>
      </c>
      <c r="AC19" s="200">
        <v>48.753933583334401</v>
      </c>
      <c r="AD19" s="200">
        <v>49.6754571055193</v>
      </c>
      <c r="AE19" s="200">
        <v>50.0056098531063</v>
      </c>
      <c r="AF19" s="200">
        <v>50.239910496707701</v>
      </c>
      <c r="AG19" s="200">
        <v>50.502284171759598</v>
      </c>
      <c r="AH19" s="200">
        <v>50.7419353396959</v>
      </c>
      <c r="AI19" s="200">
        <v>50.788376125729897</v>
      </c>
      <c r="AJ19" s="200">
        <v>51.1318937037016</v>
      </c>
      <c r="AK19" s="200">
        <v>51.183662622149299</v>
      </c>
      <c r="AL19" s="200">
        <v>51.295247664496898</v>
      </c>
      <c r="AM19" s="200">
        <v>51.291126609653197</v>
      </c>
      <c r="AN19" s="200">
        <v>51.2773596030937</v>
      </c>
      <c r="AO19" s="200">
        <v>52.481231827467397</v>
      </c>
      <c r="AP19" s="200">
        <v>53.372380244893897</v>
      </c>
      <c r="AQ19" s="200">
        <v>53.741360062044699</v>
      </c>
      <c r="AR19" s="200">
        <v>54.003102278886402</v>
      </c>
      <c r="AS19" s="200">
        <v>54.395627502337703</v>
      </c>
      <c r="AT19" s="200">
        <v>54.493300775428402</v>
      </c>
      <c r="AU19" s="200">
        <v>54.594104650067599</v>
      </c>
      <c r="AV19" s="200">
        <v>54.657077464677499</v>
      </c>
      <c r="AW19" s="200">
        <v>54.696794170108397</v>
      </c>
      <c r="AX19" s="200">
        <v>54.9739952260378</v>
      </c>
      <c r="AY19" s="200">
        <v>55.108591508238298</v>
      </c>
      <c r="AZ19" s="200">
        <v>55.3389813516674</v>
      </c>
      <c r="BA19" s="200">
        <v>56.575167746817897</v>
      </c>
      <c r="BB19" s="200">
        <v>56.966956596239598</v>
      </c>
      <c r="BC19" s="200">
        <v>57.247847024703603</v>
      </c>
      <c r="BD19" s="200">
        <v>57.433934545972903</v>
      </c>
      <c r="BE19" s="200">
        <v>57.707195247913099</v>
      </c>
      <c r="BF19" s="200">
        <v>58.222575361334798</v>
      </c>
      <c r="BG19" s="200">
        <v>58.537117553685498</v>
      </c>
      <c r="BH19" s="200">
        <v>58.621013041586302</v>
      </c>
      <c r="BI19" s="200">
        <v>58.732053986720103</v>
      </c>
      <c r="BJ19" s="200">
        <v>58.967054068086298</v>
      </c>
      <c r="BK19" s="200">
        <v>58.980947950093103</v>
      </c>
      <c r="BL19" s="200">
        <v>59.071510144336997</v>
      </c>
      <c r="BM19" s="200">
        <v>61.103740654729002</v>
      </c>
      <c r="BN19" s="200">
        <v>61.500004371428197</v>
      </c>
      <c r="BO19" s="200">
        <v>61.905523353311096</v>
      </c>
      <c r="BP19" s="200">
        <v>62.138483372447403</v>
      </c>
      <c r="BQ19" s="200">
        <v>62.511469107400799</v>
      </c>
      <c r="BR19" s="200">
        <v>62.8789990842549</v>
      </c>
      <c r="BS19" s="200">
        <v>62.639969353256802</v>
      </c>
      <c r="BT19" s="200">
        <v>63.000905219938801</v>
      </c>
      <c r="BU19" s="200">
        <v>62.771587829936998</v>
      </c>
      <c r="BV19" s="200">
        <v>63.0970069259212</v>
      </c>
      <c r="BW19" s="200">
        <v>63.283747600041202</v>
      </c>
      <c r="BX19" s="200">
        <v>63.392435677888002</v>
      </c>
      <c r="BY19" s="200">
        <v>66.217533759550705</v>
      </c>
      <c r="BZ19" s="200">
        <v>67.728297493277594</v>
      </c>
      <c r="CA19" s="200">
        <v>68.040075176946004</v>
      </c>
      <c r="CB19" s="200">
        <v>68.352213544145698</v>
      </c>
      <c r="CC19" s="200">
        <v>68.482238236840502</v>
      </c>
      <c r="CD19" s="200">
        <v>70.071724988122597</v>
      </c>
      <c r="CE19" s="200">
        <v>70.597789008036699</v>
      </c>
      <c r="CF19" s="200">
        <v>71.111970083007904</v>
      </c>
      <c r="CG19" s="200">
        <v>71.028879094013107</v>
      </c>
      <c r="CH19" s="200">
        <v>71.253363415871306</v>
      </c>
      <c r="CI19" s="200">
        <v>71.550267669012797</v>
      </c>
      <c r="CJ19" s="200">
        <v>71.635611995657797</v>
      </c>
      <c r="CK19" s="200">
        <v>75.082253380049295</v>
      </c>
      <c r="CL19" s="200">
        <v>76.021360394978799</v>
      </c>
      <c r="CM19" s="200">
        <v>76.027311590508205</v>
      </c>
      <c r="CN19" s="200">
        <v>76.558011404557803</v>
      </c>
      <c r="CO19" s="200">
        <v>77.2296541026341</v>
      </c>
      <c r="CP19" s="200">
        <v>78.467087764868097</v>
      </c>
      <c r="CQ19" s="200">
        <v>78.499775983583802</v>
      </c>
      <c r="CR19" s="200">
        <v>79.266475155877998</v>
      </c>
      <c r="CS19" s="200">
        <v>79.801516262199897</v>
      </c>
      <c r="CT19" s="200">
        <v>80.338752975894096</v>
      </c>
      <c r="CU19" s="200">
        <v>80.473283567736104</v>
      </c>
      <c r="CV19" s="200">
        <v>80.925313154657104</v>
      </c>
      <c r="CW19" s="200">
        <v>83.265257017577397</v>
      </c>
      <c r="CX19" s="200">
        <v>83.547411317687207</v>
      </c>
      <c r="CY19" s="200">
        <v>84.677590000140498</v>
      </c>
      <c r="CZ19" s="200">
        <v>85.015905266735999</v>
      </c>
      <c r="DA19" s="200">
        <v>85.900212947536303</v>
      </c>
      <c r="DB19" s="200">
        <v>85.698140361187299</v>
      </c>
      <c r="DC19" s="200">
        <v>85.888157569958594</v>
      </c>
      <c r="DD19" s="200">
        <v>85.860100718768095</v>
      </c>
      <c r="DE19" s="200">
        <v>86.213338404044904</v>
      </c>
      <c r="DF19" s="200">
        <v>86.200922433215496</v>
      </c>
      <c r="DG19" s="200">
        <v>86.198002587930006</v>
      </c>
      <c r="DH19" s="200">
        <v>85.889545450620702</v>
      </c>
      <c r="DI19" s="200">
        <v>88.327925598156</v>
      </c>
      <c r="DJ19" s="200">
        <v>90.001847068172694</v>
      </c>
      <c r="DK19" s="200">
        <v>90.044518379875598</v>
      </c>
      <c r="DL19" s="200">
        <v>90.667295043183302</v>
      </c>
      <c r="DM19" s="200">
        <v>90.770990740881402</v>
      </c>
      <c r="DN19" s="200">
        <v>91.1359589378268</v>
      </c>
      <c r="DO19" s="200">
        <v>91.1993107789405</v>
      </c>
      <c r="DP19" s="200">
        <v>90.936832205708598</v>
      </c>
      <c r="DQ19" s="200">
        <v>91.778492652373103</v>
      </c>
      <c r="DR19" s="200">
        <v>91.936385037548604</v>
      </c>
      <c r="DS19" s="200">
        <v>92.137165306958494</v>
      </c>
      <c r="DT19" s="200">
        <v>93.753046050062494</v>
      </c>
      <c r="DU19" s="200">
        <v>96.543362620688896</v>
      </c>
      <c r="DV19" s="200">
        <v>97.401101104309404</v>
      </c>
      <c r="DW19" s="200">
        <v>98.147805862496199</v>
      </c>
      <c r="DX19" s="200">
        <v>97.882186778342501</v>
      </c>
      <c r="DY19" s="200">
        <v>98.214581847899495</v>
      </c>
      <c r="DZ19" s="200">
        <v>98.918615863379003</v>
      </c>
      <c r="EA19" s="200">
        <v>99.413685500552901</v>
      </c>
      <c r="EB19" s="200">
        <v>100.157495797078</v>
      </c>
      <c r="EC19" s="200">
        <v>100.28582116414501</v>
      </c>
      <c r="ED19" s="200">
        <v>100</v>
      </c>
      <c r="EE19" s="200">
        <v>100.82943659494001</v>
      </c>
      <c r="EF19" s="200">
        <v>101.60908336102401</v>
      </c>
      <c r="EG19" s="200">
        <v>104.20711233583501</v>
      </c>
      <c r="EH19" s="200">
        <v>105.463877116022</v>
      </c>
      <c r="EI19" s="200">
        <v>106.740910190699</v>
      </c>
      <c r="EJ19" s="205">
        <v>107.25824664895001</v>
      </c>
      <c r="EK19" s="205">
        <v>107.79009716672201</v>
      </c>
      <c r="EL19" s="200">
        <v>108.01063574139999</v>
      </c>
      <c r="EM19" s="200">
        <v>108.022664909618</v>
      </c>
      <c r="EN19" s="200">
        <v>107.962131384646</v>
      </c>
      <c r="EO19" s="200">
        <v>108.03104500787801</v>
      </c>
      <c r="EP19" s="200">
        <v>108.39726369039801</v>
      </c>
      <c r="EQ19" s="200">
        <v>108.473913038565</v>
      </c>
      <c r="ER19" s="200">
        <v>108.518792216276</v>
      </c>
      <c r="ES19" s="200">
        <v>109.372781501769</v>
      </c>
      <c r="ET19" s="200">
        <v>112.583084533863</v>
      </c>
      <c r="EU19" s="200">
        <v>112.965049975406</v>
      </c>
      <c r="EV19" s="200">
        <v>113.812558915672</v>
      </c>
      <c r="EW19" s="200">
        <v>114.38712308628099</v>
      </c>
      <c r="EX19" s="200">
        <v>115.08663625628</v>
      </c>
      <c r="EY19" s="200">
        <v>115.44523643350701</v>
      </c>
      <c r="EZ19" s="200">
        <v>115.613749693923</v>
      </c>
      <c r="FA19" s="200">
        <v>116.496817017933</v>
      </c>
      <c r="FB19" s="200">
        <v>116.059019945703</v>
      </c>
      <c r="FC19" s="200">
        <v>116.624833756302</v>
      </c>
      <c r="FD19" s="200">
        <v>116.90646971708701</v>
      </c>
      <c r="FE19" s="200">
        <v>118.75960368042701</v>
      </c>
      <c r="FF19" s="208">
        <v>120.552029554893</v>
      </c>
      <c r="FG19" s="208">
        <v>121.107149862507</v>
      </c>
      <c r="FH19" s="208">
        <v>122.030204997041</v>
      </c>
      <c r="FI19" s="185">
        <v>122.282342081623</v>
      </c>
      <c r="FJ19" s="208">
        <v>123.363257580156</v>
      </c>
      <c r="FK19" s="208">
        <v>123.97924305690201</v>
      </c>
      <c r="FL19" s="208">
        <v>123.688644685396</v>
      </c>
      <c r="FM19" s="208">
        <v>123.803524209982</v>
      </c>
      <c r="FN19" s="208">
        <v>124.859145363677</v>
      </c>
      <c r="FO19" s="208">
        <v>125.377560699348</v>
      </c>
      <c r="FP19" s="208">
        <v>126.186502314249</v>
      </c>
      <c r="FQ19" s="208">
        <v>127.97016529265601</v>
      </c>
      <c r="FR19" s="208">
        <v>129.12261371425799</v>
      </c>
      <c r="FS19" s="208">
        <v>129.95833234189101</v>
      </c>
      <c r="FT19" s="208">
        <v>130.72725963291401</v>
      </c>
      <c r="FU19" s="208">
        <v>130.34356137677699</v>
      </c>
      <c r="FV19" s="209">
        <v>130.21065344417801</v>
      </c>
      <c r="FW19" s="209">
        <v>130.36986925145001</v>
      </c>
      <c r="FX19" s="209">
        <v>131.10481201771199</v>
      </c>
      <c r="FY19" s="209">
        <v>131.85208288434399</v>
      </c>
      <c r="FZ19" s="209">
        <v>131.90911557185601</v>
      </c>
      <c r="GA19" s="209">
        <v>132.61546759666601</v>
      </c>
      <c r="GB19" s="209">
        <v>133.02883689339399</v>
      </c>
      <c r="GC19" s="209">
        <v>133.64887791978899</v>
      </c>
      <c r="GD19" s="209">
        <v>134.11771440373099</v>
      </c>
      <c r="GE19" s="209">
        <v>134.219488858304</v>
      </c>
      <c r="GF19" s="209">
        <v>134.634443876087</v>
      </c>
      <c r="GG19" s="209">
        <v>135.018804075661</v>
      </c>
      <c r="GH19" s="209">
        <v>136.40342869775299</v>
      </c>
      <c r="GI19" s="209">
        <v>137.25974893667299</v>
      </c>
      <c r="GJ19" s="209">
        <v>138.59901516398099</v>
      </c>
      <c r="GK19" s="209">
        <v>139.02165078361801</v>
      </c>
      <c r="GL19" s="209">
        <v>137.99019889322699</v>
      </c>
      <c r="GM19" s="209">
        <v>138.22323960463501</v>
      </c>
      <c r="GN19" s="209">
        <v>138.868405230555</v>
      </c>
      <c r="GO19" s="209">
        <v>139.34067792488599</v>
      </c>
      <c r="GP19" s="209">
        <v>140.45028179726199</v>
      </c>
      <c r="GQ19" s="209">
        <v>141.47038845735599</v>
      </c>
      <c r="GR19" s="208">
        <v>141.45530077588501</v>
      </c>
      <c r="GS19" s="208">
        <v>144.155729133937</v>
      </c>
      <c r="GT19" s="208">
        <v>143.74924129134601</v>
      </c>
      <c r="GU19" s="208">
        <v>144.92967918881999</v>
      </c>
      <c r="GV19" s="208">
        <v>145.42044026829899</v>
      </c>
      <c r="GW19" s="208">
        <v>146.93570732780799</v>
      </c>
      <c r="GX19" s="208">
        <v>146.066145890473</v>
      </c>
      <c r="GY19" s="208">
        <v>147.069040380269</v>
      </c>
      <c r="GZ19" s="208">
        <v>147.439208326189</v>
      </c>
      <c r="HA19" s="208">
        <v>148.74072024706101</v>
      </c>
      <c r="HB19" s="208">
        <v>151.04837242028799</v>
      </c>
      <c r="HC19" s="255">
        <v>149.26032908049399</v>
      </c>
      <c r="HD19" s="255">
        <v>149.202933851631</v>
      </c>
      <c r="HE19" s="255">
        <v>149.13992796234601</v>
      </c>
      <c r="HF19" s="255">
        <v>149.34191207285801</v>
      </c>
      <c r="HG19" s="222">
        <v>149.72440521727901</v>
      </c>
      <c r="HH19" s="222">
        <v>151.04921491866801</v>
      </c>
      <c r="HI19" s="222">
        <v>150.85307398662599</v>
      </c>
      <c r="HJ19" s="222">
        <v>150.69760107528899</v>
      </c>
      <c r="HK19" s="222">
        <v>150.88039530141401</v>
      </c>
      <c r="HL19" s="222">
        <v>151.447289332612</v>
      </c>
      <c r="HM19" s="222">
        <v>151.664477838382</v>
      </c>
      <c r="HN19" s="222">
        <v>151.66111978991501</v>
      </c>
      <c r="HO19" s="222">
        <v>152.48871811866999</v>
      </c>
      <c r="HP19" s="222">
        <v>154.59332162299501</v>
      </c>
      <c r="HQ19" s="222">
        <v>155.79403624755099</v>
      </c>
      <c r="HR19" s="222">
        <v>154.780947589379</v>
      </c>
      <c r="HS19" s="222">
        <v>155.36995745120601</v>
      </c>
      <c r="HT19" s="222">
        <v>157.49812929789201</v>
      </c>
      <c r="HU19" s="222">
        <v>157.76232356300901</v>
      </c>
      <c r="HV19" s="222">
        <v>157.13166335206199</v>
      </c>
      <c r="HW19" s="222">
        <v>158.36936482795701</v>
      </c>
      <c r="HX19" s="222">
        <v>157.755627922277</v>
      </c>
      <c r="HY19" s="222">
        <v>157.40093017306199</v>
      </c>
      <c r="HZ19" s="222">
        <v>158.08258756288799</v>
      </c>
      <c r="IA19" s="222">
        <v>157.79928665157701</v>
      </c>
      <c r="IB19" s="222">
        <v>158.38209968772901</v>
      </c>
      <c r="IC19" s="222">
        <v>159.63336251827801</v>
      </c>
      <c r="ID19" s="222">
        <v>159.323928991321</v>
      </c>
      <c r="IE19" s="222">
        <v>160.06104522325001</v>
      </c>
      <c r="IF19" s="222">
        <v>159.06653569777001</v>
      </c>
      <c r="IG19" s="222">
        <v>162.227350958079</v>
      </c>
      <c r="IH19" s="222">
        <v>163.04668109770287</v>
      </c>
      <c r="II19" s="222">
        <v>164.56117596432628</v>
      </c>
      <c r="IJ19" s="222">
        <v>163.2020989195168</v>
      </c>
      <c r="IK19" s="208">
        <v>163.8244568907088</v>
      </c>
      <c r="IL19" s="208">
        <v>165.25709816160443</v>
      </c>
      <c r="IM19" s="208">
        <v>165.2038573811989</v>
      </c>
      <c r="IN19" s="208">
        <v>167.51354915503737</v>
      </c>
      <c r="IO19" s="208">
        <v>168.20560408479869</v>
      </c>
      <c r="IP19" s="208">
        <v>167.63771567018608</v>
      </c>
      <c r="IQ19" s="208">
        <v>168.97094411002561</v>
      </c>
      <c r="IR19" s="208">
        <v>169.69624127440784</v>
      </c>
      <c r="IS19" s="208">
        <v>170.03021754842143</v>
      </c>
      <c r="IT19" s="208">
        <v>169.92870627675848</v>
      </c>
      <c r="IU19" s="208">
        <v>174.14756607286009</v>
      </c>
      <c r="IV19" s="208">
        <v>174.85894118237243</v>
      </c>
      <c r="IW19" s="208">
        <v>175.18775201377096</v>
      </c>
      <c r="IX19" s="208">
        <v>176.25983077076199</v>
      </c>
      <c r="IY19" s="208">
        <v>177.52221363162391</v>
      </c>
    </row>
    <row r="20" spans="1:259" s="117" customFormat="1" ht="12.75" customHeight="1">
      <c r="A20" s="257"/>
      <c r="B20" s="62" t="s">
        <v>42</v>
      </c>
      <c r="C20" s="201">
        <v>41.786448848975802</v>
      </c>
      <c r="D20" s="201">
        <v>43.103656322839399</v>
      </c>
      <c r="E20" s="201">
        <v>44.463459080042</v>
      </c>
      <c r="F20" s="201">
        <v>45.405025023661203</v>
      </c>
      <c r="G20" s="201">
        <v>46.203783675993797</v>
      </c>
      <c r="H20" s="201">
        <v>47.089787510690002</v>
      </c>
      <c r="I20" s="201">
        <v>46.253568638603298</v>
      </c>
      <c r="J20" s="201">
        <v>46.973280711661502</v>
      </c>
      <c r="K20" s="201">
        <v>46.044095068375299</v>
      </c>
      <c r="L20" s="201">
        <v>45.811730835101997</v>
      </c>
      <c r="M20" s="201">
        <v>46.025315761700398</v>
      </c>
      <c r="N20" s="201">
        <v>45.512564531134203</v>
      </c>
      <c r="O20" s="201">
        <v>45.644640713995699</v>
      </c>
      <c r="P20" s="201">
        <v>45.869668835774803</v>
      </c>
      <c r="Q20" s="201">
        <v>46.9586575263789</v>
      </c>
      <c r="R20" s="201">
        <v>48.171814030968399</v>
      </c>
      <c r="S20" s="201">
        <v>48.818337783138098</v>
      </c>
      <c r="T20" s="201">
        <v>48.485973538480003</v>
      </c>
      <c r="U20" s="201">
        <v>48.017801089693698</v>
      </c>
      <c r="V20" s="201">
        <v>48.365407087535303</v>
      </c>
      <c r="W20" s="201">
        <v>48.597390272015701</v>
      </c>
      <c r="X20" s="201">
        <v>49.169029374955102</v>
      </c>
      <c r="Y20" s="201">
        <v>49.273405659248702</v>
      </c>
      <c r="Z20" s="201">
        <v>49.140226471894202</v>
      </c>
      <c r="AA20" s="201">
        <v>49.498091642047697</v>
      </c>
      <c r="AB20" s="201">
        <v>49.996441243687897</v>
      </c>
      <c r="AC20" s="201">
        <v>51.000758028292303</v>
      </c>
      <c r="AD20" s="201">
        <v>51.775191027400297</v>
      </c>
      <c r="AE20" s="201">
        <v>52.1237410657371</v>
      </c>
      <c r="AF20" s="201">
        <v>52.449060436963897</v>
      </c>
      <c r="AG20" s="201">
        <v>52.779711802412898</v>
      </c>
      <c r="AH20" s="201">
        <v>52.812413584234498</v>
      </c>
      <c r="AI20" s="201">
        <v>52.907706877257397</v>
      </c>
      <c r="AJ20" s="201">
        <v>53.009920031421402</v>
      </c>
      <c r="AK20" s="201">
        <v>52.972974154335503</v>
      </c>
      <c r="AL20" s="201">
        <v>53.179351383675403</v>
      </c>
      <c r="AM20" s="201">
        <v>53.134496230417298</v>
      </c>
      <c r="AN20" s="201">
        <v>53.118300411560902</v>
      </c>
      <c r="AO20" s="201">
        <v>54.131937640050303</v>
      </c>
      <c r="AP20" s="201">
        <v>54.897191779491301</v>
      </c>
      <c r="AQ20" s="201">
        <v>55.044889070168502</v>
      </c>
      <c r="AR20" s="201">
        <v>55.380726252822399</v>
      </c>
      <c r="AS20" s="201">
        <v>55.567474737517401</v>
      </c>
      <c r="AT20" s="201">
        <v>55.955951573881798</v>
      </c>
      <c r="AU20" s="201">
        <v>55.963825104078701</v>
      </c>
      <c r="AV20" s="201">
        <v>56.031466464851299</v>
      </c>
      <c r="AW20" s="201">
        <v>56.0579476417659</v>
      </c>
      <c r="AX20" s="201">
        <v>55.986126961811898</v>
      </c>
      <c r="AY20" s="201">
        <v>56.116230724595603</v>
      </c>
      <c r="AZ20" s="201">
        <v>56.396746836645498</v>
      </c>
      <c r="BA20" s="201">
        <v>58.126987545578501</v>
      </c>
      <c r="BB20" s="201">
        <v>58.487847745171997</v>
      </c>
      <c r="BC20" s="201">
        <v>58.7926488134799</v>
      </c>
      <c r="BD20" s="201">
        <v>59.100948875849497</v>
      </c>
      <c r="BE20" s="201">
        <v>59.2676138337292</v>
      </c>
      <c r="BF20" s="201">
        <v>59.349937789010902</v>
      </c>
      <c r="BG20" s="201">
        <v>59.4016123623787</v>
      </c>
      <c r="BH20" s="201">
        <v>59.434471297957899</v>
      </c>
      <c r="BI20" s="201">
        <v>59.514760948032297</v>
      </c>
      <c r="BJ20" s="201">
        <v>59.9119908787087</v>
      </c>
      <c r="BK20" s="201">
        <v>59.934637915960899</v>
      </c>
      <c r="BL20" s="201">
        <v>60.044036581917098</v>
      </c>
      <c r="BM20" s="201">
        <v>62.646679964207301</v>
      </c>
      <c r="BN20" s="201">
        <v>63.0298668549081</v>
      </c>
      <c r="BO20" s="201">
        <v>63.4932375928094</v>
      </c>
      <c r="BP20" s="201">
        <v>63.502758083386901</v>
      </c>
      <c r="BQ20" s="201">
        <v>63.590066707996399</v>
      </c>
      <c r="BR20" s="201">
        <v>63.850315194521997</v>
      </c>
      <c r="BS20" s="201">
        <v>63.374278917822998</v>
      </c>
      <c r="BT20" s="201">
        <v>63.833005885731801</v>
      </c>
      <c r="BU20" s="201">
        <v>63.470216917022199</v>
      </c>
      <c r="BV20" s="201">
        <v>63.551183906173897</v>
      </c>
      <c r="BW20" s="201">
        <v>63.653955952824496</v>
      </c>
      <c r="BX20" s="201">
        <v>63.752664716149702</v>
      </c>
      <c r="BY20" s="201">
        <v>66.6868171732402</v>
      </c>
      <c r="BZ20" s="201">
        <v>68.269944384348193</v>
      </c>
      <c r="CA20" s="201">
        <v>68.621212460234801</v>
      </c>
      <c r="CB20" s="201">
        <v>69.053203107029006</v>
      </c>
      <c r="CC20" s="201">
        <v>69.025877846399595</v>
      </c>
      <c r="CD20" s="201">
        <v>70.271170845666006</v>
      </c>
      <c r="CE20" s="201">
        <v>70.445221752223901</v>
      </c>
      <c r="CF20" s="201">
        <v>70.730241597595096</v>
      </c>
      <c r="CG20" s="201">
        <v>71.081405139623399</v>
      </c>
      <c r="CH20" s="201">
        <v>71.408293610601802</v>
      </c>
      <c r="CI20" s="201">
        <v>71.568565670577001</v>
      </c>
      <c r="CJ20" s="201">
        <v>71.464152298899606</v>
      </c>
      <c r="CK20" s="201">
        <v>74.297117058755305</v>
      </c>
      <c r="CL20" s="201">
        <v>75.182156731311295</v>
      </c>
      <c r="CM20" s="201">
        <v>75.447478736832807</v>
      </c>
      <c r="CN20" s="201">
        <v>76.138081958051401</v>
      </c>
      <c r="CO20" s="201">
        <v>76.394330546442305</v>
      </c>
      <c r="CP20" s="201">
        <v>76.626414539677199</v>
      </c>
      <c r="CQ20" s="201">
        <v>76.644049625747002</v>
      </c>
      <c r="CR20" s="201">
        <v>77.355240973388604</v>
      </c>
      <c r="CS20" s="201">
        <v>78.213536347504004</v>
      </c>
      <c r="CT20" s="201">
        <v>79.260213457380004</v>
      </c>
      <c r="CU20" s="201">
        <v>79.033372512920295</v>
      </c>
      <c r="CV20" s="201">
        <v>79.831499705843299</v>
      </c>
      <c r="CW20" s="201">
        <v>81.279533624231604</v>
      </c>
      <c r="CX20" s="201">
        <v>81.464954812744693</v>
      </c>
      <c r="CY20" s="201">
        <v>82.611044238325803</v>
      </c>
      <c r="CZ20" s="201">
        <v>82.715418714064299</v>
      </c>
      <c r="DA20" s="201">
        <v>83.776674690701796</v>
      </c>
      <c r="DB20" s="201">
        <v>83.349616195168906</v>
      </c>
      <c r="DC20" s="201">
        <v>83.499196562298295</v>
      </c>
      <c r="DD20" s="201">
        <v>83.431755976877497</v>
      </c>
      <c r="DE20" s="201">
        <v>83.740384643474997</v>
      </c>
      <c r="DF20" s="201">
        <v>83.684203742408997</v>
      </c>
      <c r="DG20" s="201">
        <v>83.688101538526396</v>
      </c>
      <c r="DH20" s="201">
        <v>83.675137175857103</v>
      </c>
      <c r="DI20" s="201">
        <v>85.999463198649295</v>
      </c>
      <c r="DJ20" s="201">
        <v>87.763899199138294</v>
      </c>
      <c r="DK20" s="201">
        <v>87.673919017108503</v>
      </c>
      <c r="DL20" s="201">
        <v>88.096245780760299</v>
      </c>
      <c r="DM20" s="201">
        <v>88.225045058187504</v>
      </c>
      <c r="DN20" s="201">
        <v>88.633157112629803</v>
      </c>
      <c r="DO20" s="201">
        <v>88.502871615380002</v>
      </c>
      <c r="DP20" s="201">
        <v>88.927902706989002</v>
      </c>
      <c r="DQ20" s="201">
        <v>90.032014266923298</v>
      </c>
      <c r="DR20" s="201">
        <v>90.404683676743502</v>
      </c>
      <c r="DS20" s="201">
        <v>90.680259206474204</v>
      </c>
      <c r="DT20" s="201">
        <v>93.350939180285394</v>
      </c>
      <c r="DU20" s="201">
        <v>96.421959280753498</v>
      </c>
      <c r="DV20" s="201">
        <v>97.547296836614393</v>
      </c>
      <c r="DW20" s="201">
        <v>98.285389479838003</v>
      </c>
      <c r="DX20" s="201">
        <v>98.112480847811796</v>
      </c>
      <c r="DY20" s="201">
        <v>98.590900789492196</v>
      </c>
      <c r="DZ20" s="201">
        <v>98.992970085648693</v>
      </c>
      <c r="EA20" s="201">
        <v>99.478110412960504</v>
      </c>
      <c r="EB20" s="201">
        <v>100.086780557669</v>
      </c>
      <c r="EC20" s="201">
        <v>100.476682485393</v>
      </c>
      <c r="ED20" s="201">
        <v>100</v>
      </c>
      <c r="EE20" s="201">
        <v>101.03093601160499</v>
      </c>
      <c r="EF20" s="201">
        <v>102.069572926519</v>
      </c>
      <c r="EG20" s="201">
        <v>105.06256958429999</v>
      </c>
      <c r="EH20" s="201">
        <v>106.347379025843</v>
      </c>
      <c r="EI20" s="201">
        <v>107.717689627689</v>
      </c>
      <c r="EJ20" s="40">
        <v>108.337995789244</v>
      </c>
      <c r="EK20" s="40">
        <v>108.774707806271</v>
      </c>
      <c r="EL20" s="201">
        <v>108.929242200473</v>
      </c>
      <c r="EM20" s="201">
        <v>108.843924179589</v>
      </c>
      <c r="EN20" s="201">
        <v>108.788579999345</v>
      </c>
      <c r="EO20" s="201">
        <v>108.73723913526899</v>
      </c>
      <c r="EP20" s="201">
        <v>109.196631194703</v>
      </c>
      <c r="EQ20" s="201">
        <v>109.306308331243</v>
      </c>
      <c r="ER20" s="201">
        <v>109.234788706915</v>
      </c>
      <c r="ES20" s="201">
        <v>110.044263429097</v>
      </c>
      <c r="ET20" s="201">
        <v>113.800397658734</v>
      </c>
      <c r="EU20" s="201">
        <v>114.148584438987</v>
      </c>
      <c r="EV20" s="201">
        <v>115.18666842788301</v>
      </c>
      <c r="EW20" s="201">
        <v>115.170766416535</v>
      </c>
      <c r="EX20" s="201">
        <v>115.928521290495</v>
      </c>
      <c r="EY20" s="201">
        <v>116.380831401679</v>
      </c>
      <c r="EZ20" s="201">
        <v>116.35836963793</v>
      </c>
      <c r="FA20" s="201">
        <v>117.39161618685399</v>
      </c>
      <c r="FB20" s="201">
        <v>116.739224661138</v>
      </c>
      <c r="FC20" s="201">
        <v>117.463452445405</v>
      </c>
      <c r="FD20" s="201">
        <v>117.67438863871401</v>
      </c>
      <c r="FE20" s="201">
        <v>119.603846341284</v>
      </c>
      <c r="FF20" s="211">
        <v>121.06532130094899</v>
      </c>
      <c r="FG20" s="211">
        <v>121.706912482151</v>
      </c>
      <c r="FH20" s="211">
        <v>122.606951163144</v>
      </c>
      <c r="FI20" s="130">
        <v>122.824344744532</v>
      </c>
      <c r="FJ20" s="211">
        <v>123.756156445819</v>
      </c>
      <c r="FK20" s="211">
        <v>124.513162850508</v>
      </c>
      <c r="FL20" s="211">
        <v>124.16550180906999</v>
      </c>
      <c r="FM20" s="211">
        <v>124.327537587248</v>
      </c>
      <c r="FN20" s="211">
        <v>125.75454370666699</v>
      </c>
      <c r="FO20" s="211">
        <v>126.32235519267201</v>
      </c>
      <c r="FP20" s="211">
        <v>127.390847395737</v>
      </c>
      <c r="FQ20" s="211">
        <v>129.00669290894899</v>
      </c>
      <c r="FR20" s="211">
        <v>130.52592676301401</v>
      </c>
      <c r="FS20" s="211">
        <v>131.395105975337</v>
      </c>
      <c r="FT20" s="211">
        <v>132.22060346683901</v>
      </c>
      <c r="FU20" s="211">
        <v>132.726896547021</v>
      </c>
      <c r="FV20" s="212">
        <v>132.44926401593801</v>
      </c>
      <c r="FW20" s="212">
        <v>132.596278500571</v>
      </c>
      <c r="FX20" s="212">
        <v>133.53756544562901</v>
      </c>
      <c r="FY20" s="212">
        <v>134.436618022093</v>
      </c>
      <c r="FZ20" s="212">
        <v>134.35379177104801</v>
      </c>
      <c r="GA20" s="212">
        <v>135.03515943229399</v>
      </c>
      <c r="GB20" s="212">
        <v>135.39077030360201</v>
      </c>
      <c r="GC20" s="212">
        <v>135.86262029548101</v>
      </c>
      <c r="GD20" s="212">
        <v>136.02829120246599</v>
      </c>
      <c r="GE20" s="212">
        <v>135.935709332823</v>
      </c>
      <c r="GF20" s="212">
        <v>136.387721869952</v>
      </c>
      <c r="GG20" s="212">
        <v>136.65606576614201</v>
      </c>
      <c r="GH20" s="212">
        <v>138.35652386126401</v>
      </c>
      <c r="GI20" s="212">
        <v>139.373995866586</v>
      </c>
      <c r="GJ20" s="212">
        <v>140.94432325028799</v>
      </c>
      <c r="GK20" s="212">
        <v>141.562262843121</v>
      </c>
      <c r="GL20" s="212">
        <v>140.713992592279</v>
      </c>
      <c r="GM20" s="212">
        <v>141.004800790068</v>
      </c>
      <c r="GN20" s="212">
        <v>141.83138678361701</v>
      </c>
      <c r="GO20" s="212">
        <v>142.42039357141499</v>
      </c>
      <c r="GP20" s="212">
        <v>143.842340485335</v>
      </c>
      <c r="GQ20" s="212">
        <v>144.387472970234</v>
      </c>
      <c r="GR20" s="211">
        <v>143.61789732319099</v>
      </c>
      <c r="GS20" s="211">
        <v>146.972193242912</v>
      </c>
      <c r="GT20" s="211">
        <v>146.34676460487799</v>
      </c>
      <c r="GU20" s="211">
        <v>148.16831264931</v>
      </c>
      <c r="GV20" s="211">
        <v>148.47709751545599</v>
      </c>
      <c r="GW20" s="211">
        <v>150.492594969321</v>
      </c>
      <c r="GX20" s="211">
        <v>149.34517290027</v>
      </c>
      <c r="GY20" s="211">
        <v>150.39966225759301</v>
      </c>
      <c r="GZ20" s="211">
        <v>151.00521190533999</v>
      </c>
      <c r="HA20" s="211">
        <v>152.18367948866299</v>
      </c>
      <c r="HB20" s="211">
        <v>154.82006462107299</v>
      </c>
      <c r="HC20" s="131">
        <v>155.36062461773301</v>
      </c>
      <c r="HD20" s="131">
        <v>155.02100360172901</v>
      </c>
      <c r="HE20" s="131">
        <v>154.954535881021</v>
      </c>
      <c r="HF20" s="131">
        <v>155.16409818821299</v>
      </c>
      <c r="HG20" s="221">
        <v>155.52994662824199</v>
      </c>
      <c r="HH20" s="221">
        <v>157.007674906723</v>
      </c>
      <c r="HI20" s="221">
        <v>156.82814567356101</v>
      </c>
      <c r="HJ20" s="221">
        <v>156.698198620738</v>
      </c>
      <c r="HK20" s="221">
        <v>156.998250753496</v>
      </c>
      <c r="HL20" s="221">
        <v>157.58277461416699</v>
      </c>
      <c r="HM20" s="221">
        <v>157.722610904329</v>
      </c>
      <c r="HN20" s="221">
        <v>156.870251450621</v>
      </c>
      <c r="HO20" s="221">
        <v>157.76993240405</v>
      </c>
      <c r="HP20" s="221">
        <v>160.538621897811</v>
      </c>
      <c r="HQ20" s="221">
        <v>161.81934373080099</v>
      </c>
      <c r="HR20" s="221">
        <v>160.453139874757</v>
      </c>
      <c r="HS20" s="221">
        <v>160.772998399714</v>
      </c>
      <c r="HT20" s="221">
        <v>162.32502921268201</v>
      </c>
      <c r="HU20" s="221">
        <v>162.459899986652</v>
      </c>
      <c r="HV20" s="221">
        <v>161.72733799376201</v>
      </c>
      <c r="HW20" s="221">
        <v>163.00692519652199</v>
      </c>
      <c r="HX20" s="221">
        <v>162.29653795426901</v>
      </c>
      <c r="HY20" s="221">
        <v>161.67616561343999</v>
      </c>
      <c r="HZ20" s="221">
        <v>162.117297128194</v>
      </c>
      <c r="IA20" s="221">
        <v>161.725670672489</v>
      </c>
      <c r="IB20" s="221">
        <v>162.03429218950399</v>
      </c>
      <c r="IC20" s="221">
        <v>163.52971750687701</v>
      </c>
      <c r="ID20" s="221">
        <v>163.16511631733999</v>
      </c>
      <c r="IE20" s="221">
        <v>163.67783825790701</v>
      </c>
      <c r="IF20" s="221">
        <v>162.150643140933</v>
      </c>
      <c r="IG20" s="221">
        <v>166.20190457116999</v>
      </c>
      <c r="IH20" s="221">
        <v>166.94086798017338</v>
      </c>
      <c r="II20" s="221">
        <v>168.71979823396182</v>
      </c>
      <c r="IJ20" s="221">
        <v>167.77716803750369</v>
      </c>
      <c r="IK20" s="211">
        <v>168.27976202597117</v>
      </c>
      <c r="IL20" s="211">
        <v>168.81982899857127</v>
      </c>
      <c r="IM20" s="211">
        <v>168.71153579578959</v>
      </c>
      <c r="IN20" s="211">
        <v>171.65417547385246</v>
      </c>
      <c r="IO20" s="211">
        <v>172.30181011029026</v>
      </c>
      <c r="IP20" s="211">
        <v>171.96361613698892</v>
      </c>
      <c r="IQ20" s="211">
        <v>173.18466809030667</v>
      </c>
      <c r="IR20" s="211">
        <v>174.14594083713985</v>
      </c>
      <c r="IS20" s="211">
        <v>174.4557785157163</v>
      </c>
      <c r="IT20" s="211">
        <v>174.4869476000035</v>
      </c>
      <c r="IU20" s="211">
        <v>179.74625084336901</v>
      </c>
      <c r="IV20" s="211">
        <v>180.54611940056401</v>
      </c>
      <c r="IW20" s="211">
        <v>180.78135292431691</v>
      </c>
      <c r="IX20" s="211">
        <v>181.66391527679878</v>
      </c>
      <c r="IY20" s="211">
        <v>182.8760803213018</v>
      </c>
    </row>
    <row r="21" spans="1:259" s="117" customFormat="1" ht="12.75" customHeight="1">
      <c r="A21" s="257"/>
      <c r="B21" s="62" t="s">
        <v>43</v>
      </c>
      <c r="C21" s="201">
        <v>39.207380444632598</v>
      </c>
      <c r="D21" s="201">
        <v>39.779214065614497</v>
      </c>
      <c r="E21" s="201">
        <v>41.270010573294797</v>
      </c>
      <c r="F21" s="201">
        <v>41.129680501074297</v>
      </c>
      <c r="G21" s="201">
        <v>41.761802082669298</v>
      </c>
      <c r="H21" s="201">
        <v>41.744153567322897</v>
      </c>
      <c r="I21" s="201">
        <v>42.252176647651098</v>
      </c>
      <c r="J21" s="201">
        <v>42.853155891115897</v>
      </c>
      <c r="K21" s="201">
        <v>42.770218786690201</v>
      </c>
      <c r="L21" s="201">
        <v>39.666088954403797</v>
      </c>
      <c r="M21" s="201">
        <v>39.559107275833703</v>
      </c>
      <c r="N21" s="201">
        <v>39.980404633024499</v>
      </c>
      <c r="O21" s="201">
        <v>40.002675657684598</v>
      </c>
      <c r="P21" s="201">
        <v>40.0433566427306</v>
      </c>
      <c r="Q21" s="201">
        <v>40.8342066922974</v>
      </c>
      <c r="R21" s="201">
        <v>41.238420156764803</v>
      </c>
      <c r="S21" s="201">
        <v>41.339539678245998</v>
      </c>
      <c r="T21" s="201">
        <v>42.4762851920431</v>
      </c>
      <c r="U21" s="201">
        <v>42.579990448785999</v>
      </c>
      <c r="V21" s="201">
        <v>43.100972404636003</v>
      </c>
      <c r="W21" s="201">
        <v>44.032662112372499</v>
      </c>
      <c r="X21" s="201">
        <v>44.127889163874599</v>
      </c>
      <c r="Y21" s="201">
        <v>44.1494708672803</v>
      </c>
      <c r="Z21" s="201">
        <v>44.195283144171597</v>
      </c>
      <c r="AA21" s="201">
        <v>43.973583433160499</v>
      </c>
      <c r="AB21" s="201">
        <v>44.059212129407797</v>
      </c>
      <c r="AC21" s="201">
        <v>45.362016937305803</v>
      </c>
      <c r="AD21" s="201">
        <v>46.505595544754399</v>
      </c>
      <c r="AE21" s="201">
        <v>46.807974837732502</v>
      </c>
      <c r="AF21" s="201">
        <v>46.9048691352234</v>
      </c>
      <c r="AG21" s="201">
        <v>47.064167452015901</v>
      </c>
      <c r="AH21" s="201">
        <v>47.616239587786701</v>
      </c>
      <c r="AI21" s="201">
        <v>47.588930227462797</v>
      </c>
      <c r="AJ21" s="201">
        <v>48.296732827217603</v>
      </c>
      <c r="AK21" s="201">
        <v>48.482429962618198</v>
      </c>
      <c r="AL21" s="201">
        <v>48.450912059074902</v>
      </c>
      <c r="AM21" s="201">
        <v>48.508285201867899</v>
      </c>
      <c r="AN21" s="201">
        <v>48.4981848497629</v>
      </c>
      <c r="AO21" s="201">
        <v>49.989245176725298</v>
      </c>
      <c r="AP21" s="201">
        <v>51.070449785723497</v>
      </c>
      <c r="AQ21" s="201">
        <v>51.7734885840757</v>
      </c>
      <c r="AR21" s="201">
        <v>51.923373397688003</v>
      </c>
      <c r="AS21" s="201">
        <v>52.626549302868803</v>
      </c>
      <c r="AT21" s="201">
        <v>52.285211219640097</v>
      </c>
      <c r="AU21" s="201">
        <v>52.52630731112</v>
      </c>
      <c r="AV21" s="201">
        <v>52.5822322589161</v>
      </c>
      <c r="AW21" s="201">
        <v>52.641929968912997</v>
      </c>
      <c r="AX21" s="201">
        <v>53.446031396798702</v>
      </c>
      <c r="AY21" s="201">
        <v>53.587409807182901</v>
      </c>
      <c r="AZ21" s="201">
        <v>53.742126571071204</v>
      </c>
      <c r="BA21" s="201">
        <v>54.232464284219702</v>
      </c>
      <c r="BB21" s="201">
        <v>54.670944544012499</v>
      </c>
      <c r="BC21" s="201">
        <v>54.915738295014599</v>
      </c>
      <c r="BD21" s="201">
        <v>54.9173277557246</v>
      </c>
      <c r="BE21" s="201">
        <v>55.351510633621103</v>
      </c>
      <c r="BF21" s="201">
        <v>56.520653614345001</v>
      </c>
      <c r="BG21" s="201">
        <v>57.232033688058003</v>
      </c>
      <c r="BH21" s="201">
        <v>57.392976464528402</v>
      </c>
      <c r="BI21" s="201">
        <v>57.550441076554698</v>
      </c>
      <c r="BJ21" s="201">
        <v>57.540531001458596</v>
      </c>
      <c r="BK21" s="201">
        <v>57.541210689962902</v>
      </c>
      <c r="BL21" s="201">
        <v>57.603336420424803</v>
      </c>
      <c r="BM21" s="201">
        <v>58.774443615355999</v>
      </c>
      <c r="BN21" s="201">
        <v>59.1904487514973</v>
      </c>
      <c r="BO21" s="201">
        <v>59.508631878244401</v>
      </c>
      <c r="BP21" s="201">
        <v>60.078907194977802</v>
      </c>
      <c r="BQ21" s="201">
        <v>60.883165140868499</v>
      </c>
      <c r="BR21" s="201">
        <v>61.412652529959303</v>
      </c>
      <c r="BS21" s="201">
        <v>61.5314195326511</v>
      </c>
      <c r="BT21" s="201">
        <v>61.744725145074</v>
      </c>
      <c r="BU21" s="201">
        <v>61.716903012348297</v>
      </c>
      <c r="BV21" s="201">
        <v>62.411359027164004</v>
      </c>
      <c r="BW21" s="201">
        <v>62.7248628695842</v>
      </c>
      <c r="BX21" s="201">
        <v>62.848616211260399</v>
      </c>
      <c r="BY21" s="201">
        <v>65.509080446177194</v>
      </c>
      <c r="BZ21" s="201">
        <v>66.910600716738202</v>
      </c>
      <c r="CA21" s="201">
        <v>67.162761762789899</v>
      </c>
      <c r="CB21" s="201">
        <v>67.293965236240695</v>
      </c>
      <c r="CC21" s="201">
        <v>67.661533154499907</v>
      </c>
      <c r="CD21" s="201">
        <v>69.770631715926399</v>
      </c>
      <c r="CE21" s="201">
        <v>70.828112038299096</v>
      </c>
      <c r="CF21" s="201">
        <v>71.6882461720637</v>
      </c>
      <c r="CG21" s="201">
        <v>70.949583193144804</v>
      </c>
      <c r="CH21" s="201">
        <v>71.019473176846105</v>
      </c>
      <c r="CI21" s="201">
        <v>71.522644106239994</v>
      </c>
      <c r="CJ21" s="201">
        <v>71.894455983607898</v>
      </c>
      <c r="CK21" s="201">
        <v>76.267533771481396</v>
      </c>
      <c r="CL21" s="201">
        <v>77.288263504649805</v>
      </c>
      <c r="CM21" s="201">
        <v>76.902655773588293</v>
      </c>
      <c r="CN21" s="201">
        <v>77.191957542610297</v>
      </c>
      <c r="CO21" s="201">
        <v>78.490699611296407</v>
      </c>
      <c r="CP21" s="201">
        <v>81.245858561329399</v>
      </c>
      <c r="CQ21" s="201">
        <v>81.301271729166501</v>
      </c>
      <c r="CR21" s="201">
        <v>82.151768242568593</v>
      </c>
      <c r="CS21" s="201">
        <v>82.198808813606504</v>
      </c>
      <c r="CT21" s="201">
        <v>81.966969258860701</v>
      </c>
      <c r="CU21" s="201">
        <v>82.647044088541705</v>
      </c>
      <c r="CV21" s="201">
        <v>82.576587713738704</v>
      </c>
      <c r="CW21" s="201">
        <v>86.263002679198905</v>
      </c>
      <c r="CX21" s="201">
        <v>86.691190040406894</v>
      </c>
      <c r="CY21" s="201">
        <v>87.7973490827912</v>
      </c>
      <c r="CZ21" s="201">
        <v>88.488832868838202</v>
      </c>
      <c r="DA21" s="201">
        <v>89.106010702674396</v>
      </c>
      <c r="DB21" s="201">
        <v>89.243587906141201</v>
      </c>
      <c r="DC21" s="201">
        <v>89.494650559110696</v>
      </c>
      <c r="DD21" s="201">
        <v>89.526049329394496</v>
      </c>
      <c r="DE21" s="201">
        <v>89.946630982448198</v>
      </c>
      <c r="DF21" s="201">
        <v>90.000284701983304</v>
      </c>
      <c r="DG21" s="201">
        <v>89.987072610050205</v>
      </c>
      <c r="DH21" s="201">
        <v>89.232525052400504</v>
      </c>
      <c r="DI21" s="201">
        <v>91.843086914057807</v>
      </c>
      <c r="DJ21" s="201">
        <v>93.3803631987752</v>
      </c>
      <c r="DK21" s="201">
        <v>93.623291727156598</v>
      </c>
      <c r="DL21" s="201">
        <v>94.5486774139967</v>
      </c>
      <c r="DM21" s="201">
        <v>94.614475513531801</v>
      </c>
      <c r="DN21" s="201">
        <v>94.914311622055195</v>
      </c>
      <c r="DO21" s="201">
        <v>95.269987909238495</v>
      </c>
      <c r="DP21" s="201">
        <v>93.969610944918301</v>
      </c>
      <c r="DQ21" s="201">
        <v>94.415062287722293</v>
      </c>
      <c r="DR21" s="201">
        <v>94.248716717096798</v>
      </c>
      <c r="DS21" s="201">
        <v>94.336582384257497</v>
      </c>
      <c r="DT21" s="201">
        <v>94.360086350046899</v>
      </c>
      <c r="DU21" s="201">
        <v>96.726639071385506</v>
      </c>
      <c r="DV21" s="201">
        <v>97.180396839186898</v>
      </c>
      <c r="DW21" s="201">
        <v>97.940102869531998</v>
      </c>
      <c r="DX21" s="201">
        <v>97.534523528787005</v>
      </c>
      <c r="DY21" s="201">
        <v>97.646472272151897</v>
      </c>
      <c r="DZ21" s="201">
        <v>98.8063670738551</v>
      </c>
      <c r="EA21" s="201">
        <v>99.316426485365994</v>
      </c>
      <c r="EB21" s="201">
        <v>100.264250999165</v>
      </c>
      <c r="EC21" s="201">
        <v>99.997687529993001</v>
      </c>
      <c r="ED21" s="201">
        <v>100</v>
      </c>
      <c r="EE21" s="201">
        <v>100.057410362236</v>
      </c>
      <c r="EF21" s="201">
        <v>99.844760514173501</v>
      </c>
      <c r="EG21" s="201">
        <v>100.929507627577</v>
      </c>
      <c r="EH21" s="201">
        <v>102.078821901886</v>
      </c>
      <c r="EI21" s="201">
        <v>102.99847082583899</v>
      </c>
      <c r="EJ21" s="40">
        <v>103.12128846393701</v>
      </c>
      <c r="EK21" s="40">
        <v>104.017653279225</v>
      </c>
      <c r="EL21" s="201">
        <v>104.491080718989</v>
      </c>
      <c r="EM21" s="201">
        <v>104.87608656828399</v>
      </c>
      <c r="EN21" s="201">
        <v>104.7956705527</v>
      </c>
      <c r="EO21" s="201">
        <v>105.32532803483799</v>
      </c>
      <c r="EP21" s="201">
        <v>105.33456160862799</v>
      </c>
      <c r="EQ21" s="201">
        <v>105.284668064245</v>
      </c>
      <c r="ER21" s="201">
        <v>105.775518402153</v>
      </c>
      <c r="ES21" s="201">
        <v>106.800061087667</v>
      </c>
      <c r="ET21" s="201">
        <v>107.919062764613</v>
      </c>
      <c r="EU21" s="201">
        <v>108.43044799830101</v>
      </c>
      <c r="EV21" s="201">
        <v>108.547786403703</v>
      </c>
      <c r="EW21" s="201">
        <v>111.384666711702</v>
      </c>
      <c r="EX21" s="201">
        <v>111.86103222182</v>
      </c>
      <c r="EY21" s="201">
        <v>111.860591522021</v>
      </c>
      <c r="EZ21" s="201">
        <v>112.760807786282</v>
      </c>
      <c r="FA21" s="201">
        <v>113.0684774086</v>
      </c>
      <c r="FB21" s="201">
        <v>113.45287898203701</v>
      </c>
      <c r="FC21" s="201">
        <v>113.411744418673</v>
      </c>
      <c r="FD21" s="201">
        <v>113.964259948452</v>
      </c>
      <c r="FE21" s="201">
        <v>115.524966619251</v>
      </c>
      <c r="FF21" s="211">
        <v>118.585400075042</v>
      </c>
      <c r="FG21" s="211">
        <v>118.80921529066499</v>
      </c>
      <c r="FH21" s="211">
        <v>119.82045582152</v>
      </c>
      <c r="FI21" s="130">
        <v>120.205709400063</v>
      </c>
      <c r="FJ21" s="211">
        <v>121.85790219942</v>
      </c>
      <c r="FK21" s="211">
        <v>121.933579135652</v>
      </c>
      <c r="FL21" s="211">
        <v>121.861611065041</v>
      </c>
      <c r="FM21" s="211">
        <v>121.795815799536</v>
      </c>
      <c r="FN21" s="211">
        <v>121.42851007474999</v>
      </c>
      <c r="FO21" s="211">
        <v>121.757668664756</v>
      </c>
      <c r="FP21" s="211">
        <v>121.572166394438</v>
      </c>
      <c r="FQ21" s="211">
        <v>123.99880634807</v>
      </c>
      <c r="FR21" s="211">
        <v>123.74595057414599</v>
      </c>
      <c r="FS21" s="211">
        <v>124.453468090483</v>
      </c>
      <c r="FT21" s="211">
        <v>125.005651931415</v>
      </c>
      <c r="FU21" s="211">
        <v>121.21203482841101</v>
      </c>
      <c r="FV21" s="212">
        <v>121.63362570477599</v>
      </c>
      <c r="FW21" s="212">
        <v>121.83958974242</v>
      </c>
      <c r="FX21" s="212">
        <v>121.78394402147001</v>
      </c>
      <c r="FY21" s="212">
        <v>121.949677414817</v>
      </c>
      <c r="FZ21" s="212">
        <v>122.54256658882299</v>
      </c>
      <c r="GA21" s="212">
        <v>123.344643873777</v>
      </c>
      <c r="GB21" s="212">
        <v>123.979309193695</v>
      </c>
      <c r="GC21" s="212">
        <v>125.167130355594</v>
      </c>
      <c r="GD21" s="212">
        <v>126.797517488851</v>
      </c>
      <c r="GE21" s="212">
        <v>127.643950083238</v>
      </c>
      <c r="GF21" s="212">
        <v>127.916922669868</v>
      </c>
      <c r="GG21" s="212">
        <v>128.74578852169901</v>
      </c>
      <c r="GH21" s="212">
        <v>128.92032663147299</v>
      </c>
      <c r="GI21" s="212">
        <v>129.159208898771</v>
      </c>
      <c r="GJ21" s="212">
        <v>129.61318584312599</v>
      </c>
      <c r="GK21" s="212">
        <v>129.28753249421499</v>
      </c>
      <c r="GL21" s="212">
        <v>127.554237226692</v>
      </c>
      <c r="GM21" s="212">
        <v>127.565947198679</v>
      </c>
      <c r="GN21" s="212">
        <v>127.516017596661</v>
      </c>
      <c r="GO21" s="212">
        <v>127.541034492939</v>
      </c>
      <c r="GP21" s="212">
        <v>127.453925115888</v>
      </c>
      <c r="GQ21" s="212">
        <v>130.29385105475399</v>
      </c>
      <c r="GR21" s="211">
        <v>133.169513685727</v>
      </c>
      <c r="GS21" s="211">
        <v>133.36470942982001</v>
      </c>
      <c r="GT21" s="211">
        <v>133.79707283696399</v>
      </c>
      <c r="GU21" s="211">
        <v>132.52115696579301</v>
      </c>
      <c r="GV21" s="211">
        <v>133.70914294422101</v>
      </c>
      <c r="GW21" s="211">
        <v>133.307823875433</v>
      </c>
      <c r="GX21" s="211">
        <v>133.502859548461</v>
      </c>
      <c r="GY21" s="211">
        <v>134.30807311261</v>
      </c>
      <c r="GZ21" s="211">
        <v>133.77639800847399</v>
      </c>
      <c r="HA21" s="211">
        <v>135.54934283940599</v>
      </c>
      <c r="HB21" s="211">
        <v>136.59748532151499</v>
      </c>
      <c r="HC21" s="131">
        <v>125.88761535283599</v>
      </c>
      <c r="HD21" s="131">
        <v>126.911541920454</v>
      </c>
      <c r="HE21" s="131">
        <v>126.86179971558199</v>
      </c>
      <c r="HF21" s="131">
        <v>127.0347486719</v>
      </c>
      <c r="HG21" s="221">
        <v>127.481014449703</v>
      </c>
      <c r="HH21" s="221">
        <v>128.219930876874</v>
      </c>
      <c r="HI21" s="221">
        <v>127.960143768988</v>
      </c>
      <c r="HJ21" s="221">
        <v>127.706870910085</v>
      </c>
      <c r="HK21" s="221">
        <v>127.44040239684</v>
      </c>
      <c r="HL21" s="221">
        <v>127.939749379725</v>
      </c>
      <c r="HM21" s="221">
        <v>128.45330568941301</v>
      </c>
      <c r="HN21" s="221">
        <v>131.70281738765499</v>
      </c>
      <c r="HO21" s="221">
        <v>132.254237858967</v>
      </c>
      <c r="HP21" s="221">
        <v>131.81445779582899</v>
      </c>
      <c r="HQ21" s="221">
        <v>132.70863225893299</v>
      </c>
      <c r="HR21" s="221">
        <v>133.04847156668899</v>
      </c>
      <c r="HS21" s="221">
        <v>134.66870968748799</v>
      </c>
      <c r="HT21" s="221">
        <v>139.00431220136801</v>
      </c>
      <c r="HU21" s="221">
        <v>139.76399736825701</v>
      </c>
      <c r="HV21" s="221">
        <v>139.523764336315</v>
      </c>
      <c r="HW21" s="221">
        <v>140.600984553996</v>
      </c>
      <c r="HX21" s="221">
        <v>140.35755440388499</v>
      </c>
      <c r="HY21" s="221">
        <v>141.02076408826699</v>
      </c>
      <c r="HZ21" s="221">
        <v>142.62397394843401</v>
      </c>
      <c r="IA21" s="221">
        <v>142.75571226318399</v>
      </c>
      <c r="IB21" s="221">
        <v>144.38906454685701</v>
      </c>
      <c r="IC21" s="221">
        <v>144.70484156811699</v>
      </c>
      <c r="ID21" s="221">
        <v>144.60677779802299</v>
      </c>
      <c r="IE21" s="221">
        <v>146.203639840975</v>
      </c>
      <c r="IF21" s="221">
        <v>147.25006550638801</v>
      </c>
      <c r="IG21" s="221">
        <v>146.99921926725699</v>
      </c>
      <c r="IH21" s="221">
        <v>148.12646704407706</v>
      </c>
      <c r="II21" s="221">
        <v>148.62780237343847</v>
      </c>
      <c r="IJ21" s="221">
        <v>145.67314804718697</v>
      </c>
      <c r="IK21" s="211">
        <v>146.75437055469786</v>
      </c>
      <c r="IL21" s="211">
        <v>151.60682705050792</v>
      </c>
      <c r="IM21" s="211">
        <v>151.76451449486723</v>
      </c>
      <c r="IN21" s="211">
        <v>151.64912537227218</v>
      </c>
      <c r="IO21" s="211">
        <v>152.51137251537975</v>
      </c>
      <c r="IP21" s="211">
        <v>151.06343125925648</v>
      </c>
      <c r="IQ21" s="211">
        <v>152.82645345096302</v>
      </c>
      <c r="IR21" s="211">
        <v>152.64763216703804</v>
      </c>
      <c r="IS21" s="211">
        <v>153.07409321945232</v>
      </c>
      <c r="IT21" s="211">
        <v>152.4642295314226</v>
      </c>
      <c r="IU21" s="211">
        <v>152.69672724157815</v>
      </c>
      <c r="IV21" s="211">
        <v>153.06904795498227</v>
      </c>
      <c r="IW21" s="211">
        <v>153.75639151805822</v>
      </c>
      <c r="IX21" s="211">
        <v>155.5545847136446</v>
      </c>
      <c r="IY21" s="211">
        <v>157.00937245696178</v>
      </c>
    </row>
    <row r="22" spans="1:259" s="129" customFormat="1" ht="12.75" customHeight="1">
      <c r="A22" s="256" t="s">
        <v>44</v>
      </c>
      <c r="B22" s="61" t="s">
        <v>45</v>
      </c>
      <c r="C22" s="200">
        <v>76.616259133602895</v>
      </c>
      <c r="D22" s="200">
        <v>77.651713684273801</v>
      </c>
      <c r="E22" s="200">
        <v>78.357639156997905</v>
      </c>
      <c r="F22" s="200">
        <v>77.187910130507206</v>
      </c>
      <c r="G22" s="200">
        <v>79.279907690829901</v>
      </c>
      <c r="H22" s="200">
        <v>81.211413820373593</v>
      </c>
      <c r="I22" s="200">
        <v>80.3555874924606</v>
      </c>
      <c r="J22" s="200">
        <v>80.861435574722705</v>
      </c>
      <c r="K22" s="200">
        <v>82.038242901720196</v>
      </c>
      <c r="L22" s="200">
        <v>81.556892361485694</v>
      </c>
      <c r="M22" s="200">
        <v>84.551231697748193</v>
      </c>
      <c r="N22" s="200">
        <v>85.178806308300395</v>
      </c>
      <c r="O22" s="200">
        <v>84.4337931307399</v>
      </c>
      <c r="P22" s="200">
        <v>84.042072051609395</v>
      </c>
      <c r="Q22" s="200">
        <v>85.644036678874599</v>
      </c>
      <c r="R22" s="200">
        <v>83.9335924734645</v>
      </c>
      <c r="S22" s="200">
        <v>83.320384368947202</v>
      </c>
      <c r="T22" s="200">
        <v>84.269589166221493</v>
      </c>
      <c r="U22" s="200">
        <v>84.343393838950007</v>
      </c>
      <c r="V22" s="200">
        <v>85.7796738024837</v>
      </c>
      <c r="W22" s="200">
        <v>84.758722173428694</v>
      </c>
      <c r="X22" s="200">
        <v>83.806084567661699</v>
      </c>
      <c r="Y22" s="200">
        <v>84.689154661690097</v>
      </c>
      <c r="Z22" s="200">
        <v>85.095597456117503</v>
      </c>
      <c r="AA22" s="200">
        <v>83.885395480845801</v>
      </c>
      <c r="AB22" s="200">
        <v>83.583932288091106</v>
      </c>
      <c r="AC22" s="200">
        <v>84.1095885886416</v>
      </c>
      <c r="AD22" s="200">
        <v>84.586724783582795</v>
      </c>
      <c r="AE22" s="200">
        <v>84.806107788666694</v>
      </c>
      <c r="AF22" s="200">
        <v>84.953110195656095</v>
      </c>
      <c r="AG22" s="200">
        <v>85.404981504445004</v>
      </c>
      <c r="AH22" s="200">
        <v>85.885299048277204</v>
      </c>
      <c r="AI22" s="200">
        <v>85.756761662093396</v>
      </c>
      <c r="AJ22" s="200">
        <v>85.220388153424295</v>
      </c>
      <c r="AK22" s="200">
        <v>84.135774313358894</v>
      </c>
      <c r="AL22" s="200">
        <v>84.190522960221401</v>
      </c>
      <c r="AM22" s="200">
        <v>83.6782533817602</v>
      </c>
      <c r="AN22" s="200">
        <v>83.225692135679495</v>
      </c>
      <c r="AO22" s="200">
        <v>83.567420598281004</v>
      </c>
      <c r="AP22" s="200">
        <v>83.229278312693594</v>
      </c>
      <c r="AQ22" s="200">
        <v>82.642981301473796</v>
      </c>
      <c r="AR22" s="200">
        <v>82.566719353717602</v>
      </c>
      <c r="AS22" s="200">
        <v>82.581723760653404</v>
      </c>
      <c r="AT22" s="200">
        <v>83.044011228863596</v>
      </c>
      <c r="AU22" s="200">
        <v>82.064541519151703</v>
      </c>
      <c r="AV22" s="200">
        <v>82.181400546039498</v>
      </c>
      <c r="AW22" s="200">
        <v>82.065337175908297</v>
      </c>
      <c r="AX22" s="200">
        <v>81.206574798300906</v>
      </c>
      <c r="AY22" s="200">
        <v>81.734070181607507</v>
      </c>
      <c r="AZ22" s="200">
        <v>81.203630751360706</v>
      </c>
      <c r="BA22" s="200">
        <v>80.891159336891207</v>
      </c>
      <c r="BB22" s="200">
        <v>81.006868386284694</v>
      </c>
      <c r="BC22" s="200">
        <v>81.419860992377593</v>
      </c>
      <c r="BD22" s="200">
        <v>81.614911512328007</v>
      </c>
      <c r="BE22" s="200">
        <v>80.923675311106507</v>
      </c>
      <c r="BF22" s="200">
        <v>82.800866485443606</v>
      </c>
      <c r="BG22" s="200">
        <v>83.559432389581701</v>
      </c>
      <c r="BH22" s="200">
        <v>82.747591306372698</v>
      </c>
      <c r="BI22" s="200">
        <v>82.674960043888603</v>
      </c>
      <c r="BJ22" s="200">
        <v>82.957067636899097</v>
      </c>
      <c r="BK22" s="200">
        <v>83.794165745103001</v>
      </c>
      <c r="BL22" s="200">
        <v>83.712792857741206</v>
      </c>
      <c r="BM22" s="200">
        <v>84.406187613205702</v>
      </c>
      <c r="BN22" s="200">
        <v>84.5251086752926</v>
      </c>
      <c r="BO22" s="200">
        <v>84.474468143593</v>
      </c>
      <c r="BP22" s="200">
        <v>84.154782155838205</v>
      </c>
      <c r="BQ22" s="200">
        <v>84.705284878773099</v>
      </c>
      <c r="BR22" s="200">
        <v>86.004781265397895</v>
      </c>
      <c r="BS22" s="200">
        <v>85.981315120206304</v>
      </c>
      <c r="BT22" s="200">
        <v>86.810121573958895</v>
      </c>
      <c r="BU22" s="200">
        <v>85.098929240685706</v>
      </c>
      <c r="BV22" s="200">
        <v>85.093605043372804</v>
      </c>
      <c r="BW22" s="200">
        <v>84.0516792999464</v>
      </c>
      <c r="BX22" s="200">
        <v>83.940632138473106</v>
      </c>
      <c r="BY22" s="200">
        <v>84.209333016905603</v>
      </c>
      <c r="BZ22" s="200">
        <v>84.795661812778405</v>
      </c>
      <c r="CA22" s="200">
        <v>84.369208653382103</v>
      </c>
      <c r="CB22" s="200">
        <v>84.071907381989206</v>
      </c>
      <c r="CC22" s="200">
        <v>84.440936501933095</v>
      </c>
      <c r="CD22" s="200">
        <v>85.186518179830799</v>
      </c>
      <c r="CE22" s="200">
        <v>86.357149042057003</v>
      </c>
      <c r="CF22" s="200">
        <v>87.100197589605798</v>
      </c>
      <c r="CG22" s="200">
        <v>88.401911231386407</v>
      </c>
      <c r="CH22" s="200">
        <v>88.441564648984794</v>
      </c>
      <c r="CI22" s="200">
        <v>89.537844447744007</v>
      </c>
      <c r="CJ22" s="200">
        <v>89.616973740908506</v>
      </c>
      <c r="CK22" s="200">
        <v>90.768130380043203</v>
      </c>
      <c r="CL22" s="200">
        <v>90.303836599946194</v>
      </c>
      <c r="CM22" s="200">
        <v>90.363377591788904</v>
      </c>
      <c r="CN22" s="200">
        <v>93.660110679948005</v>
      </c>
      <c r="CO22" s="200">
        <v>95.5821794330339</v>
      </c>
      <c r="CP22" s="200">
        <v>96.457300574269397</v>
      </c>
      <c r="CQ22" s="200">
        <v>97.356320620397895</v>
      </c>
      <c r="CR22" s="200">
        <v>97.092782323499705</v>
      </c>
      <c r="CS22" s="200">
        <v>98.918513180521302</v>
      </c>
      <c r="CT22" s="200">
        <v>98.943958601202496</v>
      </c>
      <c r="CU22" s="200">
        <v>98.498031285556905</v>
      </c>
      <c r="CV22" s="200">
        <v>98.823248584858504</v>
      </c>
      <c r="CW22" s="200">
        <v>97.831605132755499</v>
      </c>
      <c r="CX22" s="200">
        <v>96.231234562705197</v>
      </c>
      <c r="CY22" s="200">
        <v>97.701779290860799</v>
      </c>
      <c r="CZ22" s="200">
        <v>97.808858615427894</v>
      </c>
      <c r="DA22" s="200">
        <v>97.927612051851796</v>
      </c>
      <c r="DB22" s="200">
        <v>97.095328920090097</v>
      </c>
      <c r="DC22" s="200">
        <v>95.626090304674506</v>
      </c>
      <c r="DD22" s="200">
        <v>95.222072930285606</v>
      </c>
      <c r="DE22" s="200">
        <v>95.151715218693397</v>
      </c>
      <c r="DF22" s="200">
        <v>95.290835187680898</v>
      </c>
      <c r="DG22" s="200">
        <v>95.920425520410703</v>
      </c>
      <c r="DH22" s="200">
        <v>97.115215049178502</v>
      </c>
      <c r="DI22" s="200">
        <v>96.489921821787703</v>
      </c>
      <c r="DJ22" s="200">
        <v>97.050853762426698</v>
      </c>
      <c r="DK22" s="200">
        <v>97.378587057835006</v>
      </c>
      <c r="DL22" s="200">
        <v>97.707204473790597</v>
      </c>
      <c r="DM22" s="200">
        <v>97.699169255205703</v>
      </c>
      <c r="DN22" s="200">
        <v>98.714630085445705</v>
      </c>
      <c r="DO22" s="200">
        <v>98.655518099306704</v>
      </c>
      <c r="DP22" s="200">
        <v>99.882368801432804</v>
      </c>
      <c r="DQ22" s="200">
        <v>100.340811080259</v>
      </c>
      <c r="DR22" s="200">
        <v>99.610341851804506</v>
      </c>
      <c r="DS22" s="200">
        <v>98.489755604923701</v>
      </c>
      <c r="DT22" s="200">
        <v>98.230579044168493</v>
      </c>
      <c r="DU22" s="200">
        <v>98.283953951785193</v>
      </c>
      <c r="DV22" s="200">
        <v>97.388782450534706</v>
      </c>
      <c r="DW22" s="200">
        <v>96.928425020741798</v>
      </c>
      <c r="DX22" s="200">
        <v>97.186756967824607</v>
      </c>
      <c r="DY22" s="200">
        <v>97.491869446030606</v>
      </c>
      <c r="DZ22" s="200">
        <v>98.627121656929404</v>
      </c>
      <c r="EA22" s="200">
        <v>99.810921508537206</v>
      </c>
      <c r="EB22" s="200">
        <v>99.974026461761497</v>
      </c>
      <c r="EC22" s="200">
        <v>100.028739383347</v>
      </c>
      <c r="ED22" s="200">
        <v>100</v>
      </c>
      <c r="EE22" s="200">
        <v>100.334052317282</v>
      </c>
      <c r="EF22" s="200">
        <v>100.827146210732</v>
      </c>
      <c r="EG22" s="200">
        <v>100.81767676785999</v>
      </c>
      <c r="EH22" s="200">
        <v>101.37926641173399</v>
      </c>
      <c r="EI22" s="200">
        <v>101.723567053357</v>
      </c>
      <c r="EJ22" s="205">
        <v>101.675341022853</v>
      </c>
      <c r="EK22" s="205">
        <v>102.16753411980901</v>
      </c>
      <c r="EL22" s="200">
        <v>102.249457224552</v>
      </c>
      <c r="EM22" s="200">
        <v>102.39800156280999</v>
      </c>
      <c r="EN22" s="200">
        <v>103.137306179109</v>
      </c>
      <c r="EO22" s="200">
        <v>103.48944915992401</v>
      </c>
      <c r="EP22" s="200">
        <v>103.875646895217</v>
      </c>
      <c r="EQ22" s="200">
        <v>103.99559288607399</v>
      </c>
      <c r="ER22" s="200">
        <v>104.43540616258301</v>
      </c>
      <c r="ES22" s="200">
        <v>105.284592043014</v>
      </c>
      <c r="ET22" s="200">
        <v>104.63502431849101</v>
      </c>
      <c r="EU22" s="200">
        <v>104.66149298319699</v>
      </c>
      <c r="EV22" s="200">
        <v>104.06526228533799</v>
      </c>
      <c r="EW22" s="200">
        <v>104.84325121607201</v>
      </c>
      <c r="EX22" s="200">
        <v>105.67674256837699</v>
      </c>
      <c r="EY22" s="200">
        <v>106.548003885604</v>
      </c>
      <c r="EZ22" s="200">
        <v>107.046490832103</v>
      </c>
      <c r="FA22" s="200">
        <v>107.094871131644</v>
      </c>
      <c r="FB22" s="200">
        <v>107.357689285634</v>
      </c>
      <c r="FC22" s="200">
        <v>106.623183161748</v>
      </c>
      <c r="FD22" s="200">
        <v>106.155955726671</v>
      </c>
      <c r="FE22" s="200">
        <v>106.669101112221</v>
      </c>
      <c r="FF22" s="208">
        <v>106.42193025026501</v>
      </c>
      <c r="FG22" s="208">
        <v>107.12985271466999</v>
      </c>
      <c r="FH22" s="208">
        <v>107.61392441226199</v>
      </c>
      <c r="FI22" s="185">
        <v>107.458876123595</v>
      </c>
      <c r="FJ22" s="208">
        <v>106.004074372384</v>
      </c>
      <c r="FK22" s="208">
        <v>106.704828368977</v>
      </c>
      <c r="FL22" s="208">
        <v>107.22971845318401</v>
      </c>
      <c r="FM22" s="208">
        <v>106.38545282566599</v>
      </c>
      <c r="FN22" s="208">
        <v>107.60173421920101</v>
      </c>
      <c r="FO22" s="208">
        <v>108.077175689996</v>
      </c>
      <c r="FP22" s="208">
        <v>107.082054493954</v>
      </c>
      <c r="FQ22" s="208">
        <v>105.86010327028301</v>
      </c>
      <c r="FR22" s="208">
        <v>106.71124128199899</v>
      </c>
      <c r="FS22" s="208">
        <v>104.82855607885401</v>
      </c>
      <c r="FT22" s="208">
        <v>105.823311979759</v>
      </c>
      <c r="FU22" s="208">
        <v>106.229939935788</v>
      </c>
      <c r="FV22" s="209">
        <v>106.895469352557</v>
      </c>
      <c r="FW22" s="209">
        <v>107.888128126137</v>
      </c>
      <c r="FX22" s="209">
        <v>108.383434350538</v>
      </c>
      <c r="FY22" s="209">
        <v>107.96185544429299</v>
      </c>
      <c r="FZ22" s="209">
        <v>107.978619167842</v>
      </c>
      <c r="GA22" s="209">
        <v>107.55620912004299</v>
      </c>
      <c r="GB22" s="209">
        <v>107.900634132162</v>
      </c>
      <c r="GC22" s="209">
        <v>107.942270729462</v>
      </c>
      <c r="GD22" s="209">
        <v>108.35631473028801</v>
      </c>
      <c r="GE22" s="209">
        <v>108.41427935556101</v>
      </c>
      <c r="GF22" s="209">
        <v>108.674188958383</v>
      </c>
      <c r="GG22" s="209">
        <v>107.571948794571</v>
      </c>
      <c r="GH22" s="209">
        <v>107.332242031221</v>
      </c>
      <c r="GI22" s="209">
        <v>106.018778291085</v>
      </c>
      <c r="GJ22" s="209">
        <v>103.00637740685499</v>
      </c>
      <c r="GK22" s="209">
        <v>102.97751995015901</v>
      </c>
      <c r="GL22" s="209">
        <v>103.34337447604599</v>
      </c>
      <c r="GM22" s="209">
        <v>104.045395280484</v>
      </c>
      <c r="GN22" s="209">
        <v>103.434730134247</v>
      </c>
      <c r="GO22" s="209">
        <v>101.84077814670999</v>
      </c>
      <c r="GP22" s="209">
        <v>102.113319423606</v>
      </c>
      <c r="GQ22" s="209">
        <v>102.483095163694</v>
      </c>
      <c r="GR22" s="208">
        <v>102.34780193607</v>
      </c>
      <c r="GS22" s="208">
        <v>102.187677285424</v>
      </c>
      <c r="GT22" s="208">
        <v>101.775101622921</v>
      </c>
      <c r="GU22" s="208">
        <v>102.61929749033</v>
      </c>
      <c r="GV22" s="208">
        <v>103.287349642641</v>
      </c>
      <c r="GW22" s="208">
        <v>102.53376802248</v>
      </c>
      <c r="GX22" s="208">
        <v>103.088089814037</v>
      </c>
      <c r="GY22" s="208">
        <v>103.289346096879</v>
      </c>
      <c r="GZ22" s="208">
        <v>102.745472748089</v>
      </c>
      <c r="HA22" s="208">
        <v>102.665514223453</v>
      </c>
      <c r="HB22" s="208">
        <v>102.72827208691299</v>
      </c>
      <c r="HC22" s="255">
        <v>102.496004681019</v>
      </c>
      <c r="HD22" s="255">
        <v>103.320612317475</v>
      </c>
      <c r="HE22" s="255">
        <v>103.45774094329801</v>
      </c>
      <c r="HF22" s="255">
        <v>103.41252645499399</v>
      </c>
      <c r="HG22" s="222">
        <v>104.02902509541801</v>
      </c>
      <c r="HH22" s="222">
        <v>104.20782510491</v>
      </c>
      <c r="HI22" s="222">
        <v>104.440085733431</v>
      </c>
      <c r="HJ22" s="222">
        <v>103.597254398497</v>
      </c>
      <c r="HK22" s="222">
        <v>102.535300534641</v>
      </c>
      <c r="HL22" s="222">
        <v>101.451742273169</v>
      </c>
      <c r="HM22" s="222">
        <v>101.504944535772</v>
      </c>
      <c r="HN22" s="222">
        <v>100.983959638087</v>
      </c>
      <c r="HO22" s="222">
        <v>101.20844614678499</v>
      </c>
      <c r="HP22" s="222">
        <v>101.492638870151</v>
      </c>
      <c r="HQ22" s="222">
        <v>99.045403408303002</v>
      </c>
      <c r="HR22" s="222">
        <v>98.117670698044293</v>
      </c>
      <c r="HS22" s="222">
        <v>98.811652305688696</v>
      </c>
      <c r="HT22" s="222">
        <v>97.870648378186402</v>
      </c>
      <c r="HU22" s="222">
        <v>97.682938401289604</v>
      </c>
      <c r="HV22" s="222">
        <v>97.400600520312807</v>
      </c>
      <c r="HW22" s="222">
        <v>96.835453758335007</v>
      </c>
      <c r="HX22" s="222">
        <v>96.859162661782804</v>
      </c>
      <c r="HY22" s="222">
        <v>97.691945198412895</v>
      </c>
      <c r="HZ22" s="222">
        <v>97.290789904174005</v>
      </c>
      <c r="IA22" s="222">
        <v>96.792369513565902</v>
      </c>
      <c r="IB22" s="222">
        <v>97.029505662638499</v>
      </c>
      <c r="IC22" s="222">
        <v>96.0320893988808</v>
      </c>
      <c r="ID22" s="222">
        <v>95.425629053767395</v>
      </c>
      <c r="IE22" s="222">
        <v>95.779646502892803</v>
      </c>
      <c r="IF22" s="222">
        <v>95.976935903181399</v>
      </c>
      <c r="IG22" s="222">
        <v>96.015577015670104</v>
      </c>
      <c r="IH22" s="222">
        <v>95.361530355277409</v>
      </c>
      <c r="II22" s="222">
        <v>95.396233381087882</v>
      </c>
      <c r="IJ22" s="222">
        <v>95.331952382043625</v>
      </c>
      <c r="IK22" s="208">
        <v>95.353893855973297</v>
      </c>
      <c r="IL22" s="208">
        <v>95.388124557304224</v>
      </c>
      <c r="IM22" s="208">
        <v>95.524365358895096</v>
      </c>
      <c r="IN22" s="208">
        <v>95.887537012952478</v>
      </c>
      <c r="IO22" s="208">
        <v>96.35908925373829</v>
      </c>
      <c r="IP22" s="208">
        <v>96.472854520151429</v>
      </c>
      <c r="IQ22" s="208">
        <v>96.684278187964296</v>
      </c>
      <c r="IR22" s="208">
        <v>96.756567513800007</v>
      </c>
      <c r="IS22" s="208">
        <v>97.247761980955289</v>
      </c>
      <c r="IT22" s="208">
        <v>97.077111546306796</v>
      </c>
      <c r="IU22" s="208">
        <v>97.579906907396435</v>
      </c>
      <c r="IV22" s="208">
        <v>97.692606045380273</v>
      </c>
      <c r="IW22" s="208">
        <v>97.762947791689925</v>
      </c>
      <c r="IX22" s="208">
        <v>97.721316618593576</v>
      </c>
      <c r="IY22" s="208">
        <v>98.039743117529468</v>
      </c>
    </row>
    <row r="23" spans="1:259" s="117" customFormat="1" ht="12.75" customHeight="1">
      <c r="A23" s="257"/>
      <c r="B23" s="62" t="s">
        <v>46</v>
      </c>
      <c r="C23" s="201">
        <v>82.055234748071499</v>
      </c>
      <c r="D23" s="201">
        <v>81.762305466421395</v>
      </c>
      <c r="E23" s="201">
        <v>82.401251346437505</v>
      </c>
      <c r="F23" s="201">
        <v>81.9406838026419</v>
      </c>
      <c r="G23" s="201">
        <v>83.064806181297499</v>
      </c>
      <c r="H23" s="201">
        <v>85.3896994264271</v>
      </c>
      <c r="I23" s="201">
        <v>84.767568064926095</v>
      </c>
      <c r="J23" s="201">
        <v>84.825363699186497</v>
      </c>
      <c r="K23" s="201">
        <v>86.639912495591801</v>
      </c>
      <c r="L23" s="201">
        <v>84.569124265560703</v>
      </c>
      <c r="M23" s="201">
        <v>85.372117748908806</v>
      </c>
      <c r="N23" s="201">
        <v>87.1882590886202</v>
      </c>
      <c r="O23" s="201">
        <v>85.597058563527199</v>
      </c>
      <c r="P23" s="201">
        <v>85.433125798584598</v>
      </c>
      <c r="Q23" s="201">
        <v>86.472000301724606</v>
      </c>
      <c r="R23" s="201">
        <v>85.122271298936198</v>
      </c>
      <c r="S23" s="201">
        <v>85.368621306941705</v>
      </c>
      <c r="T23" s="201">
        <v>86.550320436700005</v>
      </c>
      <c r="U23" s="201">
        <v>86.816599910703999</v>
      </c>
      <c r="V23" s="201">
        <v>87.833933314457795</v>
      </c>
      <c r="W23" s="201">
        <v>87.4620390730867</v>
      </c>
      <c r="X23" s="201">
        <v>87.159064460931305</v>
      </c>
      <c r="Y23" s="201">
        <v>87.741990479054806</v>
      </c>
      <c r="Z23" s="201">
        <v>89.247935129189301</v>
      </c>
      <c r="AA23" s="201">
        <v>88.976652936390096</v>
      </c>
      <c r="AB23" s="201">
        <v>88.687343222453805</v>
      </c>
      <c r="AC23" s="201">
        <v>88.631952697398106</v>
      </c>
      <c r="AD23" s="201">
        <v>88.566068554803493</v>
      </c>
      <c r="AE23" s="201">
        <v>89.062632715852601</v>
      </c>
      <c r="AF23" s="201">
        <v>89.186862546255796</v>
      </c>
      <c r="AG23" s="201">
        <v>89.598721465077205</v>
      </c>
      <c r="AH23" s="201">
        <v>90.075958275899794</v>
      </c>
      <c r="AI23" s="201">
        <v>89.801343798892304</v>
      </c>
      <c r="AJ23" s="201">
        <v>89.696116528476196</v>
      </c>
      <c r="AK23" s="201">
        <v>89.187218089473802</v>
      </c>
      <c r="AL23" s="201">
        <v>88.952703698789193</v>
      </c>
      <c r="AM23" s="201">
        <v>88.340290564297803</v>
      </c>
      <c r="AN23" s="201">
        <v>88.045244510730498</v>
      </c>
      <c r="AO23" s="201">
        <v>88.023569877181998</v>
      </c>
      <c r="AP23" s="201">
        <v>88.0787774986469</v>
      </c>
      <c r="AQ23" s="201">
        <v>87.558178040633607</v>
      </c>
      <c r="AR23" s="201">
        <v>87.617997241353194</v>
      </c>
      <c r="AS23" s="201">
        <v>87.321538514692406</v>
      </c>
      <c r="AT23" s="201">
        <v>86.208940512435504</v>
      </c>
      <c r="AU23" s="201">
        <v>85.441965609631595</v>
      </c>
      <c r="AV23" s="201">
        <v>85.884392959443701</v>
      </c>
      <c r="AW23" s="201">
        <v>85.839497980454098</v>
      </c>
      <c r="AX23" s="201">
        <v>85.001692581579903</v>
      </c>
      <c r="AY23" s="201">
        <v>85.332922692120306</v>
      </c>
      <c r="AZ23" s="201">
        <v>84.683593759966001</v>
      </c>
      <c r="BA23" s="201">
        <v>85.396851370506894</v>
      </c>
      <c r="BB23" s="201">
        <v>85.500049362769701</v>
      </c>
      <c r="BC23" s="201">
        <v>85.9708404540864</v>
      </c>
      <c r="BD23" s="201">
        <v>85.919827750112503</v>
      </c>
      <c r="BE23" s="201">
        <v>84.990267462149205</v>
      </c>
      <c r="BF23" s="201">
        <v>86.885664615356205</v>
      </c>
      <c r="BG23" s="201">
        <v>87.435662198672404</v>
      </c>
      <c r="BH23" s="201">
        <v>86.987256308624495</v>
      </c>
      <c r="BI23" s="201">
        <v>86.502923478911597</v>
      </c>
      <c r="BJ23" s="201">
        <v>87.070394763545195</v>
      </c>
      <c r="BK23" s="201">
        <v>87.627432872199904</v>
      </c>
      <c r="BL23" s="201">
        <v>87.336170526516497</v>
      </c>
      <c r="BM23" s="201">
        <v>87.647531672087894</v>
      </c>
      <c r="BN23" s="201">
        <v>87.792256573942893</v>
      </c>
      <c r="BO23" s="201">
        <v>88.095512585262298</v>
      </c>
      <c r="BP23" s="201">
        <v>87.736125934839393</v>
      </c>
      <c r="BQ23" s="201">
        <v>88.279355033305094</v>
      </c>
      <c r="BR23" s="201">
        <v>90.025080686988701</v>
      </c>
      <c r="BS23" s="201">
        <v>90.493196948801298</v>
      </c>
      <c r="BT23" s="201">
        <v>90.657780450561802</v>
      </c>
      <c r="BU23" s="201">
        <v>88.102243575261099</v>
      </c>
      <c r="BV23" s="201">
        <v>88.062654447423796</v>
      </c>
      <c r="BW23" s="201">
        <v>86.887487779848897</v>
      </c>
      <c r="BX23" s="201">
        <v>86.675324283988601</v>
      </c>
      <c r="BY23" s="201">
        <v>87.112571006227796</v>
      </c>
      <c r="BZ23" s="201">
        <v>88.1315765894104</v>
      </c>
      <c r="CA23" s="201">
        <v>87.519889666549304</v>
      </c>
      <c r="CB23" s="201">
        <v>86.853736058119594</v>
      </c>
      <c r="CC23" s="201">
        <v>87.708171359313994</v>
      </c>
      <c r="CD23" s="201">
        <v>88.214017955518102</v>
      </c>
      <c r="CE23" s="201">
        <v>88.415032048487603</v>
      </c>
      <c r="CF23" s="201">
        <v>88.604015416669299</v>
      </c>
      <c r="CG23" s="201">
        <v>90.419574903452997</v>
      </c>
      <c r="CH23" s="201">
        <v>90.476964062147601</v>
      </c>
      <c r="CI23" s="201">
        <v>91.966361748720203</v>
      </c>
      <c r="CJ23" s="201">
        <v>92.247303872252502</v>
      </c>
      <c r="CK23" s="201">
        <v>92.819646239000406</v>
      </c>
      <c r="CL23" s="201">
        <v>92.1055094973878</v>
      </c>
      <c r="CM23" s="201">
        <v>92.231979130948801</v>
      </c>
      <c r="CN23" s="201">
        <v>96.514921055495606</v>
      </c>
      <c r="CO23" s="201">
        <v>97.900663377069804</v>
      </c>
      <c r="CP23" s="201">
        <v>98.677843833053998</v>
      </c>
      <c r="CQ23" s="201">
        <v>99.902523421562293</v>
      </c>
      <c r="CR23" s="201">
        <v>99.702232634342394</v>
      </c>
      <c r="CS23" s="201">
        <v>99.780921254553704</v>
      </c>
      <c r="CT23" s="201">
        <v>99.703612379065902</v>
      </c>
      <c r="CU23" s="201">
        <v>99.099968638207798</v>
      </c>
      <c r="CV23" s="201">
        <v>99.185934508211105</v>
      </c>
      <c r="CW23" s="201">
        <v>97.483933980344602</v>
      </c>
      <c r="CX23" s="201">
        <v>96.214993010257103</v>
      </c>
      <c r="CY23" s="201">
        <v>96.986166909088794</v>
      </c>
      <c r="CZ23" s="201">
        <v>97.146839683394006</v>
      </c>
      <c r="DA23" s="201">
        <v>97.751199951746301</v>
      </c>
      <c r="DB23" s="201">
        <v>96.083966102616301</v>
      </c>
      <c r="DC23" s="201">
        <v>95.814287810419501</v>
      </c>
      <c r="DD23" s="201">
        <v>95.276154867159306</v>
      </c>
      <c r="DE23" s="201">
        <v>94.899193605158999</v>
      </c>
      <c r="DF23" s="201">
        <v>95.300197264421001</v>
      </c>
      <c r="DG23" s="201">
        <v>95.905893762059407</v>
      </c>
      <c r="DH23" s="201">
        <v>95.785109297263006</v>
      </c>
      <c r="DI23" s="201">
        <v>94.925319795866002</v>
      </c>
      <c r="DJ23" s="201">
        <v>96.073329374705594</v>
      </c>
      <c r="DK23" s="201">
        <v>96.290578696935498</v>
      </c>
      <c r="DL23" s="201">
        <v>96.583214646140604</v>
      </c>
      <c r="DM23" s="201">
        <v>96.466252460764494</v>
      </c>
      <c r="DN23" s="201">
        <v>97.976282146147994</v>
      </c>
      <c r="DO23" s="201">
        <v>97.895009794188795</v>
      </c>
      <c r="DP23" s="201">
        <v>98.903097120948004</v>
      </c>
      <c r="DQ23" s="201">
        <v>99.350577592599805</v>
      </c>
      <c r="DR23" s="201">
        <v>100.017147225294</v>
      </c>
      <c r="DS23" s="201">
        <v>98.644708458914906</v>
      </c>
      <c r="DT23" s="201">
        <v>97.853409813599001</v>
      </c>
      <c r="DU23" s="201">
        <v>97.622564473586294</v>
      </c>
      <c r="DV23" s="201">
        <v>97.740680121353293</v>
      </c>
      <c r="DW23" s="201">
        <v>97.774330652448</v>
      </c>
      <c r="DX23" s="201">
        <v>98.138446212677593</v>
      </c>
      <c r="DY23" s="201">
        <v>97.677690726174603</v>
      </c>
      <c r="DZ23" s="201">
        <v>98.293037133452501</v>
      </c>
      <c r="EA23" s="201">
        <v>99.557689434963805</v>
      </c>
      <c r="EB23" s="201">
        <v>99.906444533952595</v>
      </c>
      <c r="EC23" s="201">
        <v>99.798985898287498</v>
      </c>
      <c r="ED23" s="201">
        <v>100</v>
      </c>
      <c r="EE23" s="201">
        <v>100.47673617690999</v>
      </c>
      <c r="EF23" s="201">
        <v>100.701748159248</v>
      </c>
      <c r="EG23" s="201">
        <v>100.696854491138</v>
      </c>
      <c r="EH23" s="201">
        <v>101.01814488130699</v>
      </c>
      <c r="EI23" s="201">
        <v>101.276857579839</v>
      </c>
      <c r="EJ23" s="40">
        <v>101.438080120663</v>
      </c>
      <c r="EK23" s="40">
        <v>101.918305981171</v>
      </c>
      <c r="EL23" s="201">
        <v>102.132294385767</v>
      </c>
      <c r="EM23" s="201">
        <v>102.158896365855</v>
      </c>
      <c r="EN23" s="201">
        <v>102.737670083407</v>
      </c>
      <c r="EO23" s="201">
        <v>103.04435840414401</v>
      </c>
      <c r="EP23" s="201">
        <v>103.44273664045301</v>
      </c>
      <c r="EQ23" s="201">
        <v>103.70521702486</v>
      </c>
      <c r="ER23" s="201">
        <v>104.307137435138</v>
      </c>
      <c r="ES23" s="201">
        <v>104.746968792261</v>
      </c>
      <c r="ET23" s="201">
        <v>104.84769230905199</v>
      </c>
      <c r="EU23" s="201">
        <v>104.95526085424</v>
      </c>
      <c r="EV23" s="201">
        <v>104.276059526037</v>
      </c>
      <c r="EW23" s="201">
        <v>105.05174645527001</v>
      </c>
      <c r="EX23" s="201">
        <v>106.274664845266</v>
      </c>
      <c r="EY23" s="201">
        <v>107.479418767035</v>
      </c>
      <c r="EZ23" s="201">
        <v>108.099192727969</v>
      </c>
      <c r="FA23" s="201">
        <v>108.126309236089</v>
      </c>
      <c r="FB23" s="201">
        <v>107.913830543554</v>
      </c>
      <c r="FC23" s="201">
        <v>107.008049428687</v>
      </c>
      <c r="FD23" s="201">
        <v>105.80436721411</v>
      </c>
      <c r="FE23" s="201">
        <v>106.96193211299401</v>
      </c>
      <c r="FF23" s="211">
        <v>107.036427596265</v>
      </c>
      <c r="FG23" s="211">
        <v>107.763669647325</v>
      </c>
      <c r="FH23" s="211">
        <v>108.281581742505</v>
      </c>
      <c r="FI23" s="130">
        <v>108.107174518527</v>
      </c>
      <c r="FJ23" s="211">
        <v>106.16147341563401</v>
      </c>
      <c r="FK23" s="211">
        <v>107.28641339999599</v>
      </c>
      <c r="FL23" s="211">
        <v>108.042914891325</v>
      </c>
      <c r="FM23" s="211">
        <v>108.039454717743</v>
      </c>
      <c r="FN23" s="211">
        <v>108.924848392115</v>
      </c>
      <c r="FO23" s="211">
        <v>109.199073715995</v>
      </c>
      <c r="FP23" s="211">
        <v>107.565343795836</v>
      </c>
      <c r="FQ23" s="211">
        <v>107.414296923975</v>
      </c>
      <c r="FR23" s="211">
        <v>109.098844075561</v>
      </c>
      <c r="FS23" s="211">
        <v>108.364868429661</v>
      </c>
      <c r="FT23" s="211">
        <v>109.602256479448</v>
      </c>
      <c r="FU23" s="211">
        <v>109.837520832427</v>
      </c>
      <c r="FV23" s="212">
        <v>109.76760044781901</v>
      </c>
      <c r="FW23" s="212">
        <v>110.88930936264499</v>
      </c>
      <c r="FX23" s="212">
        <v>111.401177338485</v>
      </c>
      <c r="FY23" s="212">
        <v>111.054247666607</v>
      </c>
      <c r="FZ23" s="212">
        <v>110.930767088434</v>
      </c>
      <c r="GA23" s="212">
        <v>110.48748013357999</v>
      </c>
      <c r="GB23" s="212">
        <v>110.837422244362</v>
      </c>
      <c r="GC23" s="212">
        <v>110.796895363838</v>
      </c>
      <c r="GD23" s="212">
        <v>111.74492676257</v>
      </c>
      <c r="GE23" s="212">
        <v>111.694852315235</v>
      </c>
      <c r="GF23" s="212">
        <v>111.975023532981</v>
      </c>
      <c r="GG23" s="212">
        <v>109.86058161599</v>
      </c>
      <c r="GH23" s="212">
        <v>109.882707535333</v>
      </c>
      <c r="GI23" s="212">
        <v>108.10414700505</v>
      </c>
      <c r="GJ23" s="212">
        <v>106.70157896328</v>
      </c>
      <c r="GK23" s="212">
        <v>106.50960099138101</v>
      </c>
      <c r="GL23" s="212">
        <v>106.58663099376599</v>
      </c>
      <c r="GM23" s="212">
        <v>107.553349833292</v>
      </c>
      <c r="GN23" s="212">
        <v>108.283162493205</v>
      </c>
      <c r="GO23" s="212">
        <v>104.752024279373</v>
      </c>
      <c r="GP23" s="212">
        <v>104.618526555367</v>
      </c>
      <c r="GQ23" s="212">
        <v>104.897214569193</v>
      </c>
      <c r="GR23" s="211">
        <v>105.04733137191501</v>
      </c>
      <c r="GS23" s="211">
        <v>105.294496830705</v>
      </c>
      <c r="GT23" s="211">
        <v>104.7422074525</v>
      </c>
      <c r="GU23" s="211">
        <v>105.647800184844</v>
      </c>
      <c r="GV23" s="211">
        <v>105.90145735135199</v>
      </c>
      <c r="GW23" s="211">
        <v>105.308347714494</v>
      </c>
      <c r="GX23" s="211">
        <v>105.865630153976</v>
      </c>
      <c r="GY23" s="211">
        <v>105.531465158214</v>
      </c>
      <c r="GZ23" s="211">
        <v>105.28545154029899</v>
      </c>
      <c r="HA23" s="211">
        <v>105.402322733223</v>
      </c>
      <c r="HB23" s="211">
        <v>105.217157011391</v>
      </c>
      <c r="HC23" s="131">
        <v>104.776941484334</v>
      </c>
      <c r="HD23" s="131">
        <v>106.18788784277</v>
      </c>
      <c r="HE23" s="131">
        <v>105.543151820677</v>
      </c>
      <c r="HF23" s="131">
        <v>105.662924062857</v>
      </c>
      <c r="HG23" s="221">
        <v>106.60943214224901</v>
      </c>
      <c r="HH23" s="221">
        <v>106.841648829821</v>
      </c>
      <c r="HI23" s="221">
        <v>106.920310382922</v>
      </c>
      <c r="HJ23" s="221">
        <v>105.654161977341</v>
      </c>
      <c r="HK23" s="221">
        <v>105.218757545972</v>
      </c>
      <c r="HL23" s="221">
        <v>104.191814142384</v>
      </c>
      <c r="HM23" s="221">
        <v>104.21753265141599</v>
      </c>
      <c r="HN23" s="221">
        <v>103.61471426174499</v>
      </c>
      <c r="HO23" s="221">
        <v>103.674829225604</v>
      </c>
      <c r="HP23" s="221">
        <v>104.16730676354101</v>
      </c>
      <c r="HQ23" s="221">
        <v>103.883787870745</v>
      </c>
      <c r="HR23" s="221">
        <v>103.01052890551399</v>
      </c>
      <c r="HS23" s="221">
        <v>103.89736306953201</v>
      </c>
      <c r="HT23" s="221">
        <v>103.095014140817</v>
      </c>
      <c r="HU23" s="221">
        <v>102.83863797422801</v>
      </c>
      <c r="HV23" s="221">
        <v>102.635567234112</v>
      </c>
      <c r="HW23" s="221">
        <v>102.046524339177</v>
      </c>
      <c r="HX23" s="221">
        <v>101.821857938677</v>
      </c>
      <c r="HY23" s="221">
        <v>103.297096103651</v>
      </c>
      <c r="HZ23" s="221">
        <v>103.45355170595499</v>
      </c>
      <c r="IA23" s="221">
        <v>102.90317025905399</v>
      </c>
      <c r="IB23" s="221">
        <v>103.136602170655</v>
      </c>
      <c r="IC23" s="221">
        <v>101.845150664462</v>
      </c>
      <c r="ID23" s="221">
        <v>101.136912300571</v>
      </c>
      <c r="IE23" s="221">
        <v>100.878758826447</v>
      </c>
      <c r="IF23" s="221">
        <v>101.208333568114</v>
      </c>
      <c r="IG23" s="221">
        <v>101.553458051589</v>
      </c>
      <c r="IH23" s="221">
        <v>100.59974011332345</v>
      </c>
      <c r="II23" s="221">
        <v>100.81281625936654</v>
      </c>
      <c r="IJ23" s="221">
        <v>100.86200361116585</v>
      </c>
      <c r="IK23" s="211">
        <v>101.10359181272207</v>
      </c>
      <c r="IL23" s="211">
        <v>101.20523490920712</v>
      </c>
      <c r="IM23" s="211">
        <v>101.23784696205624</v>
      </c>
      <c r="IN23" s="211">
        <v>101.88183587363289</v>
      </c>
      <c r="IO23" s="211">
        <v>102.37035338275206</v>
      </c>
      <c r="IP23" s="211">
        <v>102.62698221271226</v>
      </c>
      <c r="IQ23" s="211">
        <v>102.73882599636389</v>
      </c>
      <c r="IR23" s="211">
        <v>102.49822701161884</v>
      </c>
      <c r="IS23" s="211">
        <v>102.9524245621464</v>
      </c>
      <c r="IT23" s="211">
        <v>102.87976744417114</v>
      </c>
      <c r="IU23" s="211">
        <v>103.59471932540356</v>
      </c>
      <c r="IV23" s="211">
        <v>103.63074537173696</v>
      </c>
      <c r="IW23" s="211">
        <v>103.95581162314571</v>
      </c>
      <c r="IX23" s="211">
        <v>103.90776115633847</v>
      </c>
      <c r="IY23" s="211">
        <v>104.53821433764067</v>
      </c>
    </row>
    <row r="24" spans="1:259" s="117" customFormat="1" ht="12.75" customHeight="1">
      <c r="A24" s="257"/>
      <c r="B24" s="62" t="s">
        <v>47</v>
      </c>
      <c r="C24" s="201">
        <v>70.847976000653901</v>
      </c>
      <c r="D24" s="201">
        <v>70.847976000653901</v>
      </c>
      <c r="E24" s="201">
        <v>70.847976000653901</v>
      </c>
      <c r="F24" s="201">
        <v>70.847976000653901</v>
      </c>
      <c r="G24" s="201">
        <v>70.847976000653901</v>
      </c>
      <c r="H24" s="201">
        <v>70.847976000653901</v>
      </c>
      <c r="I24" s="201">
        <v>70.847976000653901</v>
      </c>
      <c r="J24" s="201">
        <v>70.847976000653901</v>
      </c>
      <c r="K24" s="201">
        <v>70.847976000653901</v>
      </c>
      <c r="L24" s="201">
        <v>70.847976000653901</v>
      </c>
      <c r="M24" s="201">
        <v>70.847976000653901</v>
      </c>
      <c r="N24" s="201">
        <v>70.847976000653901</v>
      </c>
      <c r="O24" s="201">
        <v>70.847976000653901</v>
      </c>
      <c r="P24" s="201">
        <v>70.847976000653901</v>
      </c>
      <c r="Q24" s="201">
        <v>70.847976000653901</v>
      </c>
      <c r="R24" s="201">
        <v>70.847976000653901</v>
      </c>
      <c r="S24" s="201">
        <v>70.847976000653901</v>
      </c>
      <c r="T24" s="201">
        <v>71.785971453921803</v>
      </c>
      <c r="U24" s="201">
        <v>72.292649051467393</v>
      </c>
      <c r="V24" s="201">
        <v>72.610990916657798</v>
      </c>
      <c r="W24" s="201">
        <v>72.1979647789084</v>
      </c>
      <c r="X24" s="201">
        <v>71.799847442598306</v>
      </c>
      <c r="Y24" s="201">
        <v>73.606136088485599</v>
      </c>
      <c r="Z24" s="201">
        <v>72.098372987326002</v>
      </c>
      <c r="AA24" s="201">
        <v>72.098372987326002</v>
      </c>
      <c r="AB24" s="201">
        <v>72.098372987326002</v>
      </c>
      <c r="AC24" s="201">
        <v>72.027861154053198</v>
      </c>
      <c r="AD24" s="201">
        <v>72.027861154053198</v>
      </c>
      <c r="AE24" s="201">
        <v>82.222900104275496</v>
      </c>
      <c r="AF24" s="201">
        <v>82.222900104275496</v>
      </c>
      <c r="AG24" s="201">
        <v>83.009947227183304</v>
      </c>
      <c r="AH24" s="201">
        <v>83.009947227183304</v>
      </c>
      <c r="AI24" s="201">
        <v>83.009947227183304</v>
      </c>
      <c r="AJ24" s="201">
        <v>83.009947227183304</v>
      </c>
      <c r="AK24" s="201">
        <v>83.009947227183304</v>
      </c>
      <c r="AL24" s="201">
        <v>83.009947227183304</v>
      </c>
      <c r="AM24" s="201">
        <v>83.009947227183304</v>
      </c>
      <c r="AN24" s="201">
        <v>83.009947227183304</v>
      </c>
      <c r="AO24" s="201">
        <v>83.009947227183304</v>
      </c>
      <c r="AP24" s="201">
        <v>83.009947227183304</v>
      </c>
      <c r="AQ24" s="201">
        <v>82.049470540772802</v>
      </c>
      <c r="AR24" s="201">
        <v>82.049470540772802</v>
      </c>
      <c r="AS24" s="201">
        <v>80.721971680805893</v>
      </c>
      <c r="AT24" s="201">
        <v>81.322334468837596</v>
      </c>
      <c r="AU24" s="201">
        <v>81.201763275961895</v>
      </c>
      <c r="AV24" s="201">
        <v>81.201763275961895</v>
      </c>
      <c r="AW24" s="201">
        <v>81.201763275961895</v>
      </c>
      <c r="AX24" s="201">
        <v>81.201763275961895</v>
      </c>
      <c r="AY24" s="201">
        <v>81.201763275961895</v>
      </c>
      <c r="AZ24" s="201">
        <v>81.201763275961895</v>
      </c>
      <c r="BA24" s="201">
        <v>81.201763275961895</v>
      </c>
      <c r="BB24" s="201">
        <v>81.201763275961895</v>
      </c>
      <c r="BC24" s="201">
        <v>81.201763275961895</v>
      </c>
      <c r="BD24" s="201">
        <v>81.201763275961895</v>
      </c>
      <c r="BE24" s="201">
        <v>80.897297954055702</v>
      </c>
      <c r="BF24" s="201">
        <v>80.897297954055702</v>
      </c>
      <c r="BG24" s="201">
        <v>80.897297954055702</v>
      </c>
      <c r="BH24" s="201">
        <v>81.383796969895897</v>
      </c>
      <c r="BI24" s="201">
        <v>81.383796969895897</v>
      </c>
      <c r="BJ24" s="201">
        <v>83.622205711457397</v>
      </c>
      <c r="BK24" s="201">
        <v>80.897297954055702</v>
      </c>
      <c r="BL24" s="201">
        <v>80.897297954055702</v>
      </c>
      <c r="BM24" s="201">
        <v>81.488062610430902</v>
      </c>
      <c r="BN24" s="201">
        <v>82.148246081753996</v>
      </c>
      <c r="BO24" s="201">
        <v>82.148246081753996</v>
      </c>
      <c r="BP24" s="201">
        <v>82.148246081753996</v>
      </c>
      <c r="BQ24" s="201">
        <v>82.148246081753996</v>
      </c>
      <c r="BR24" s="201">
        <v>82.148246081753996</v>
      </c>
      <c r="BS24" s="201">
        <v>82.148246081753996</v>
      </c>
      <c r="BT24" s="201">
        <v>82.148246081753996</v>
      </c>
      <c r="BU24" s="201">
        <v>85.968888955877802</v>
      </c>
      <c r="BV24" s="201">
        <v>85.941816392353104</v>
      </c>
      <c r="BW24" s="201">
        <v>84.608082723766401</v>
      </c>
      <c r="BX24" s="201">
        <v>84.608082723766401</v>
      </c>
      <c r="BY24" s="201">
        <v>83.070391738481007</v>
      </c>
      <c r="BZ24" s="201">
        <v>87.870172306545498</v>
      </c>
      <c r="CA24" s="201">
        <v>84.934358721061201</v>
      </c>
      <c r="CB24" s="201">
        <v>85.814501372109405</v>
      </c>
      <c r="CC24" s="201">
        <v>89.797926297240593</v>
      </c>
      <c r="CD24" s="201">
        <v>87.853616884195205</v>
      </c>
      <c r="CE24" s="201">
        <v>85.770550709749003</v>
      </c>
      <c r="CF24" s="201">
        <v>87.110317869908499</v>
      </c>
      <c r="CG24" s="201">
        <v>86.585014727228199</v>
      </c>
      <c r="CH24" s="201">
        <v>86.829427826798806</v>
      </c>
      <c r="CI24" s="201">
        <v>87.343714817217602</v>
      </c>
      <c r="CJ24" s="201">
        <v>91.492143508742103</v>
      </c>
      <c r="CK24" s="201">
        <v>91.492143508742103</v>
      </c>
      <c r="CL24" s="201">
        <v>96.924811731784999</v>
      </c>
      <c r="CM24" s="201">
        <v>96.924811731784999</v>
      </c>
      <c r="CN24" s="201">
        <v>96.924811731784999</v>
      </c>
      <c r="CO24" s="201">
        <v>101.366177883079</v>
      </c>
      <c r="CP24" s="201">
        <v>99.296193897096401</v>
      </c>
      <c r="CQ24" s="201">
        <v>99.296193897096401</v>
      </c>
      <c r="CR24" s="201">
        <v>99.296193897096401</v>
      </c>
      <c r="CS24" s="201">
        <v>99.296193897096401</v>
      </c>
      <c r="CT24" s="201">
        <v>99.296193897096401</v>
      </c>
      <c r="CU24" s="201">
        <v>96.456313286950106</v>
      </c>
      <c r="CV24" s="201">
        <v>96.730279714620806</v>
      </c>
      <c r="CW24" s="201">
        <v>96.730279714620806</v>
      </c>
      <c r="CX24" s="201">
        <v>96.730279714620806</v>
      </c>
      <c r="CY24" s="201">
        <v>96.730279714620806</v>
      </c>
      <c r="CZ24" s="201">
        <v>98.102082921731395</v>
      </c>
      <c r="DA24" s="201">
        <v>98.102082921731395</v>
      </c>
      <c r="DB24" s="201">
        <v>98.102082921731395</v>
      </c>
      <c r="DC24" s="201">
        <v>98.521200388536002</v>
      </c>
      <c r="DD24" s="201">
        <v>98.521200388536002</v>
      </c>
      <c r="DE24" s="201">
        <v>98.102082921731395</v>
      </c>
      <c r="DF24" s="201">
        <v>99.041368233081499</v>
      </c>
      <c r="DG24" s="201">
        <v>99.041368233081499</v>
      </c>
      <c r="DH24" s="201">
        <v>97.938959890920302</v>
      </c>
      <c r="DI24" s="201">
        <v>99.041368233081499</v>
      </c>
      <c r="DJ24" s="201">
        <v>99.041368233081499</v>
      </c>
      <c r="DK24" s="201">
        <v>99.041368233081499</v>
      </c>
      <c r="DL24" s="201">
        <v>100.58570528172901</v>
      </c>
      <c r="DM24" s="201">
        <v>100.65245785253801</v>
      </c>
      <c r="DN24" s="201">
        <v>100.950447703967</v>
      </c>
      <c r="DO24" s="201">
        <v>100.059813470783</v>
      </c>
      <c r="DP24" s="201">
        <v>100.059813470783</v>
      </c>
      <c r="DQ24" s="201">
        <v>100.059813470783</v>
      </c>
      <c r="DR24" s="201">
        <v>100.059813470783</v>
      </c>
      <c r="DS24" s="201">
        <v>100.059813470783</v>
      </c>
      <c r="DT24" s="201">
        <v>100.83683809206001</v>
      </c>
      <c r="DU24" s="201">
        <v>100.83683809206001</v>
      </c>
      <c r="DV24" s="201">
        <v>100.83683809206001</v>
      </c>
      <c r="DW24" s="201">
        <v>99.782672419618805</v>
      </c>
      <c r="DX24" s="201">
        <v>99.782672419618805</v>
      </c>
      <c r="DY24" s="201">
        <v>100.215620476618</v>
      </c>
      <c r="DZ24" s="201">
        <v>99.723231479171304</v>
      </c>
      <c r="EA24" s="201">
        <v>99.723231479171304</v>
      </c>
      <c r="EB24" s="201">
        <v>99.723231479171304</v>
      </c>
      <c r="EC24" s="201">
        <v>99.315451208714805</v>
      </c>
      <c r="ED24" s="201">
        <v>100</v>
      </c>
      <c r="EE24" s="201">
        <v>100</v>
      </c>
      <c r="EF24" s="201">
        <v>100</v>
      </c>
      <c r="EG24" s="201">
        <v>100.68850172124399</v>
      </c>
      <c r="EH24" s="201">
        <v>100.68850172124399</v>
      </c>
      <c r="EI24" s="201">
        <v>102.347791657556</v>
      </c>
      <c r="EJ24" s="40">
        <v>102.347791657556</v>
      </c>
      <c r="EK24" s="40">
        <v>102.347791657556</v>
      </c>
      <c r="EL24" s="201">
        <v>103.326014932105</v>
      </c>
      <c r="EM24" s="201">
        <v>103.476870290669</v>
      </c>
      <c r="EN24" s="201">
        <v>104.546791377437</v>
      </c>
      <c r="EO24" s="201">
        <v>104.546791377437</v>
      </c>
      <c r="EP24" s="201">
        <v>108.50259604089401</v>
      </c>
      <c r="EQ24" s="201">
        <v>107.685555508528</v>
      </c>
      <c r="ER24" s="201">
        <v>107.685555508528</v>
      </c>
      <c r="ES24" s="201">
        <v>107.685555508528</v>
      </c>
      <c r="ET24" s="201">
        <v>107.685555508528</v>
      </c>
      <c r="EU24" s="201">
        <v>107.685555508528</v>
      </c>
      <c r="EV24" s="201">
        <v>107.685555508528</v>
      </c>
      <c r="EW24" s="201">
        <v>107.685555508528</v>
      </c>
      <c r="EX24" s="201">
        <v>107.685555508528</v>
      </c>
      <c r="EY24" s="201">
        <v>107.685555508528</v>
      </c>
      <c r="EZ24" s="201">
        <v>107.685555508528</v>
      </c>
      <c r="FA24" s="201">
        <v>111.463147667946</v>
      </c>
      <c r="FB24" s="201">
        <v>112.021788038769</v>
      </c>
      <c r="FC24" s="201">
        <v>113.561141601744</v>
      </c>
      <c r="FD24" s="201">
        <v>113.561141601744</v>
      </c>
      <c r="FE24" s="201">
        <v>114.09285038018299</v>
      </c>
      <c r="FF24" s="211">
        <v>113.98607115849801</v>
      </c>
      <c r="FG24" s="211">
        <v>113.98607115849801</v>
      </c>
      <c r="FH24" s="211">
        <v>113.795980092638</v>
      </c>
      <c r="FI24" s="130">
        <v>113.795980092638</v>
      </c>
      <c r="FJ24" s="211">
        <v>114.115183584634</v>
      </c>
      <c r="FK24" s="211">
        <v>114.115183584634</v>
      </c>
      <c r="FL24" s="211">
        <v>114.843396652813</v>
      </c>
      <c r="FM24" s="211">
        <v>114.843396652813</v>
      </c>
      <c r="FN24" s="211">
        <v>115.34799492975201</v>
      </c>
      <c r="FO24" s="211">
        <v>115.34799492975201</v>
      </c>
      <c r="FP24" s="211">
        <v>115.34799492975201</v>
      </c>
      <c r="FQ24" s="211">
        <v>116.657024537048</v>
      </c>
      <c r="FR24" s="211">
        <v>118.710491611666</v>
      </c>
      <c r="FS24" s="211">
        <v>125.301718554223</v>
      </c>
      <c r="FT24" s="211">
        <v>125.65707404416401</v>
      </c>
      <c r="FU24" s="211">
        <v>132.82126864411899</v>
      </c>
      <c r="FV24" s="212">
        <v>129.36077011095699</v>
      </c>
      <c r="FW24" s="212">
        <v>132.62172420593799</v>
      </c>
      <c r="FX24" s="212">
        <v>135.950213805598</v>
      </c>
      <c r="FY24" s="212">
        <v>136.37310368084499</v>
      </c>
      <c r="FZ24" s="212">
        <v>136.33036224713001</v>
      </c>
      <c r="GA24" s="212">
        <v>136.484408296438</v>
      </c>
      <c r="GB24" s="212">
        <v>141.97605099667899</v>
      </c>
      <c r="GC24" s="212">
        <v>141.96287199623001</v>
      </c>
      <c r="GD24" s="212">
        <v>142.10718486401899</v>
      </c>
      <c r="GE24" s="212">
        <v>138.239356648658</v>
      </c>
      <c r="GF24" s="212">
        <v>139.23202160643899</v>
      </c>
      <c r="GG24" s="212">
        <v>139.23202160643899</v>
      </c>
      <c r="GH24" s="212">
        <v>139.23202160643899</v>
      </c>
      <c r="GI24" s="212">
        <v>139.23202160643899</v>
      </c>
      <c r="GJ24" s="212">
        <v>139.23202160643899</v>
      </c>
      <c r="GK24" s="212">
        <v>139.23202160643899</v>
      </c>
      <c r="GL24" s="212">
        <v>139.23202160643899</v>
      </c>
      <c r="GM24" s="212">
        <v>140.38133236149699</v>
      </c>
      <c r="GN24" s="212">
        <v>140.38133236149699</v>
      </c>
      <c r="GO24" s="212">
        <v>141.04601694809401</v>
      </c>
      <c r="GP24" s="212">
        <v>140.38133236149699</v>
      </c>
      <c r="GQ24" s="212">
        <v>140.38133236149699</v>
      </c>
      <c r="GR24" s="211">
        <v>141.482567590511</v>
      </c>
      <c r="GS24" s="211">
        <v>141.482567590511</v>
      </c>
      <c r="GT24" s="211">
        <v>136.468978686105</v>
      </c>
      <c r="GU24" s="211">
        <v>145.06670437397801</v>
      </c>
      <c r="GV24" s="211">
        <v>145.06670437397801</v>
      </c>
      <c r="GW24" s="211">
        <v>144.45742696577301</v>
      </c>
      <c r="GX24" s="211">
        <v>144.24192015918601</v>
      </c>
      <c r="GY24" s="211">
        <v>144.148036190982</v>
      </c>
      <c r="GZ24" s="211">
        <v>146.13488218258601</v>
      </c>
      <c r="HA24" s="211">
        <v>146.13488218258601</v>
      </c>
      <c r="HB24" s="211">
        <v>146.13488218258601</v>
      </c>
      <c r="HC24" s="131">
        <v>146.13488218258601</v>
      </c>
      <c r="HD24" s="131">
        <v>146.13488218258601</v>
      </c>
      <c r="HE24" s="131">
        <v>146.84236625936401</v>
      </c>
      <c r="HF24" s="131">
        <v>146.694687371729</v>
      </c>
      <c r="HG24" s="221">
        <v>146.84236625936401</v>
      </c>
      <c r="HH24" s="221">
        <v>146.84236625936401</v>
      </c>
      <c r="HI24" s="221">
        <v>146.84236625936401</v>
      </c>
      <c r="HJ24" s="221">
        <v>146.84236625936401</v>
      </c>
      <c r="HK24" s="221">
        <v>147.16300868791399</v>
      </c>
      <c r="HL24" s="221">
        <v>145.29107345965701</v>
      </c>
      <c r="HM24" s="221">
        <v>145.29107345965701</v>
      </c>
      <c r="HN24" s="221">
        <v>144.783671244479</v>
      </c>
      <c r="HO24" s="221">
        <v>145.462278935407</v>
      </c>
      <c r="HP24" s="221">
        <v>146.03626424466799</v>
      </c>
      <c r="HQ24" s="221">
        <v>145.34809186907199</v>
      </c>
      <c r="HR24" s="221">
        <v>145.34809186907199</v>
      </c>
      <c r="HS24" s="221">
        <v>145.34809186907199</v>
      </c>
      <c r="HT24" s="221">
        <v>145.34809186907199</v>
      </c>
      <c r="HU24" s="221">
        <v>146.72595811062601</v>
      </c>
      <c r="HV24" s="221">
        <v>147.669179080698</v>
      </c>
      <c r="HW24" s="221">
        <v>147.56387451927901</v>
      </c>
      <c r="HX24" s="221">
        <v>149.79572007305799</v>
      </c>
      <c r="HY24" s="221">
        <v>149.07968785897299</v>
      </c>
      <c r="HZ24" s="221">
        <v>149.07968785897299</v>
      </c>
      <c r="IA24" s="221">
        <v>153.18269045391901</v>
      </c>
      <c r="IB24" s="221">
        <v>153.63804381115099</v>
      </c>
      <c r="IC24" s="221">
        <v>154.01273431163301</v>
      </c>
      <c r="ID24" s="221">
        <v>154.007623811592</v>
      </c>
      <c r="IE24" s="221">
        <v>154.007623811592</v>
      </c>
      <c r="IF24" s="221">
        <v>154.702934488621</v>
      </c>
      <c r="IG24" s="221">
        <v>155.65039502639701</v>
      </c>
      <c r="IH24" s="221">
        <v>155.65039502639706</v>
      </c>
      <c r="II24" s="221">
        <v>155.65039502639706</v>
      </c>
      <c r="IJ24" s="221">
        <v>154.50473298274343</v>
      </c>
      <c r="IK24" s="211">
        <v>156.82712859522812</v>
      </c>
      <c r="IL24" s="211">
        <v>156.61931750811206</v>
      </c>
      <c r="IM24" s="211">
        <v>156.61931750811206</v>
      </c>
      <c r="IN24" s="211">
        <v>156.82712859522812</v>
      </c>
      <c r="IO24" s="211">
        <v>156.82712859522812</v>
      </c>
      <c r="IP24" s="211">
        <v>159.8586131252824</v>
      </c>
      <c r="IQ24" s="211">
        <v>159.8586131252824</v>
      </c>
      <c r="IR24" s="211">
        <v>159.8586131252824</v>
      </c>
      <c r="IS24" s="211">
        <v>159.48014539314815</v>
      </c>
      <c r="IT24" s="211">
        <v>159.75607093406043</v>
      </c>
      <c r="IU24" s="211">
        <v>163.66673240210068</v>
      </c>
      <c r="IV24" s="211">
        <v>163.66673240210068</v>
      </c>
      <c r="IW24" s="211">
        <v>163.66673240210068</v>
      </c>
      <c r="IX24" s="211">
        <v>164.64947483351062</v>
      </c>
      <c r="IY24" s="211">
        <v>165.65680295466129</v>
      </c>
    </row>
    <row r="25" spans="1:259" s="117" customFormat="1" ht="12.75" customHeight="1">
      <c r="A25" s="257"/>
      <c r="B25" s="62" t="s">
        <v>48</v>
      </c>
      <c r="C25" s="201">
        <v>81.282736427338193</v>
      </c>
      <c r="D25" s="201">
        <v>80.894567977613804</v>
      </c>
      <c r="E25" s="201">
        <v>81.7776959811072</v>
      </c>
      <c r="F25" s="201">
        <v>80.963062533513494</v>
      </c>
      <c r="G25" s="201">
        <v>82.5103285306825</v>
      </c>
      <c r="H25" s="201">
        <v>85.044860614141498</v>
      </c>
      <c r="I25" s="201">
        <v>84.235182068357403</v>
      </c>
      <c r="J25" s="201">
        <v>83.859925888438895</v>
      </c>
      <c r="K25" s="201">
        <v>85.707018516000105</v>
      </c>
      <c r="L25" s="201">
        <v>83.724227634237295</v>
      </c>
      <c r="M25" s="201">
        <v>85.284948415022399</v>
      </c>
      <c r="N25" s="201">
        <v>86.415656518468595</v>
      </c>
      <c r="O25" s="201">
        <v>85.4968249671564</v>
      </c>
      <c r="P25" s="201">
        <v>85.308112673862794</v>
      </c>
      <c r="Q25" s="201">
        <v>86.428928519374296</v>
      </c>
      <c r="R25" s="201">
        <v>84.535605370174196</v>
      </c>
      <c r="S25" s="201">
        <v>84.537111115523302</v>
      </c>
      <c r="T25" s="201">
        <v>84.612058573762795</v>
      </c>
      <c r="U25" s="201">
        <v>84.949581505849807</v>
      </c>
      <c r="V25" s="201">
        <v>86.534603938631903</v>
      </c>
      <c r="W25" s="201">
        <v>85.776354675432401</v>
      </c>
      <c r="X25" s="201">
        <v>85.499352128989898</v>
      </c>
      <c r="Y25" s="201">
        <v>86.060512437822098</v>
      </c>
      <c r="Z25" s="201">
        <v>87.564426335195805</v>
      </c>
      <c r="AA25" s="201">
        <v>87.280777234053502</v>
      </c>
      <c r="AB25" s="201">
        <v>86.9425279653465</v>
      </c>
      <c r="AC25" s="201">
        <v>86.781780967531006</v>
      </c>
      <c r="AD25" s="201">
        <v>86.695608789766894</v>
      </c>
      <c r="AE25" s="201">
        <v>86.596530925087194</v>
      </c>
      <c r="AF25" s="201">
        <v>86.612629236569106</v>
      </c>
      <c r="AG25" s="201">
        <v>87.014960074023094</v>
      </c>
      <c r="AH25" s="201">
        <v>87.604343316541801</v>
      </c>
      <c r="AI25" s="201">
        <v>87.282285548902607</v>
      </c>
      <c r="AJ25" s="201">
        <v>87.141213674518198</v>
      </c>
      <c r="AK25" s="201">
        <v>87.285857173270401</v>
      </c>
      <c r="AL25" s="201">
        <v>87.011498735649397</v>
      </c>
      <c r="AM25" s="201">
        <v>86.475234228977499</v>
      </c>
      <c r="AN25" s="201">
        <v>86.572537825366695</v>
      </c>
      <c r="AO25" s="201">
        <v>86.540485632217994</v>
      </c>
      <c r="AP25" s="201">
        <v>86.628019843124903</v>
      </c>
      <c r="AQ25" s="201">
        <v>86.0863405911971</v>
      </c>
      <c r="AR25" s="201">
        <v>86.106563367824805</v>
      </c>
      <c r="AS25" s="201">
        <v>85.709678809155704</v>
      </c>
      <c r="AT25" s="201">
        <v>84.314062564949793</v>
      </c>
      <c r="AU25" s="201">
        <v>83.4265134547706</v>
      </c>
      <c r="AV25" s="201">
        <v>83.956569303164002</v>
      </c>
      <c r="AW25" s="201">
        <v>83.9044124912038</v>
      </c>
      <c r="AX25" s="201">
        <v>82.907652130961793</v>
      </c>
      <c r="AY25" s="201">
        <v>83.329609092068907</v>
      </c>
      <c r="AZ25" s="201">
        <v>82.582365497466398</v>
      </c>
      <c r="BA25" s="201">
        <v>83.412137119739896</v>
      </c>
      <c r="BB25" s="201">
        <v>83.6142888907697</v>
      </c>
      <c r="BC25" s="201">
        <v>83.968281578925101</v>
      </c>
      <c r="BD25" s="201">
        <v>83.9002270096871</v>
      </c>
      <c r="BE25" s="201">
        <v>82.580527950016801</v>
      </c>
      <c r="BF25" s="201">
        <v>84.076308888544006</v>
      </c>
      <c r="BG25" s="201">
        <v>84.717375452485896</v>
      </c>
      <c r="BH25" s="201">
        <v>85.061991468987998</v>
      </c>
      <c r="BI25" s="201">
        <v>84.454684450160599</v>
      </c>
      <c r="BJ25" s="201">
        <v>84.725305441953395</v>
      </c>
      <c r="BK25" s="201">
        <v>85.549332951368797</v>
      </c>
      <c r="BL25" s="201">
        <v>85.208161350648894</v>
      </c>
      <c r="BM25" s="201">
        <v>84.766930116802001</v>
      </c>
      <c r="BN25" s="201">
        <v>84.876554961182606</v>
      </c>
      <c r="BO25" s="201">
        <v>85.217234272760294</v>
      </c>
      <c r="BP25" s="201">
        <v>84.990652735852294</v>
      </c>
      <c r="BQ25" s="201">
        <v>85.196829393660707</v>
      </c>
      <c r="BR25" s="201">
        <v>86.952974416766395</v>
      </c>
      <c r="BS25" s="201">
        <v>87.476735481722997</v>
      </c>
      <c r="BT25" s="201">
        <v>87.606615171244002</v>
      </c>
      <c r="BU25" s="201">
        <v>84.294682353061106</v>
      </c>
      <c r="BV25" s="201">
        <v>84.281543297974807</v>
      </c>
      <c r="BW25" s="201">
        <v>83.670656085201699</v>
      </c>
      <c r="BX25" s="201">
        <v>83.497319323178104</v>
      </c>
      <c r="BY25" s="201">
        <v>84.079805886025198</v>
      </c>
      <c r="BZ25" s="201">
        <v>84.960291965973397</v>
      </c>
      <c r="CA25" s="201">
        <v>84.4249947379449</v>
      </c>
      <c r="CB25" s="201">
        <v>83.642258314590507</v>
      </c>
      <c r="CC25" s="201">
        <v>84.305981368487807</v>
      </c>
      <c r="CD25" s="201">
        <v>85.132051506197797</v>
      </c>
      <c r="CE25" s="201">
        <v>85.492517016455395</v>
      </c>
      <c r="CF25" s="201">
        <v>85.619495561982902</v>
      </c>
      <c r="CG25" s="201">
        <v>87.753106093820193</v>
      </c>
      <c r="CH25" s="201">
        <v>87.373764067487997</v>
      </c>
      <c r="CI25" s="201">
        <v>89.067654242431203</v>
      </c>
      <c r="CJ25" s="201">
        <v>89.372682102558002</v>
      </c>
      <c r="CK25" s="201">
        <v>90.373817109166794</v>
      </c>
      <c r="CL25" s="201">
        <v>89.704780813481193</v>
      </c>
      <c r="CM25" s="201">
        <v>89.844775917223998</v>
      </c>
      <c r="CN25" s="201">
        <v>94.230618268264493</v>
      </c>
      <c r="CO25" s="201">
        <v>95.599954447608695</v>
      </c>
      <c r="CP25" s="201">
        <v>96.349619033324799</v>
      </c>
      <c r="CQ25" s="201">
        <v>97.789997416094295</v>
      </c>
      <c r="CR25" s="201">
        <v>97.570880317454396</v>
      </c>
      <c r="CS25" s="201">
        <v>97.661709247296301</v>
      </c>
      <c r="CT25" s="201">
        <v>97.5713228228567</v>
      </c>
      <c r="CU25" s="201">
        <v>97.550823186426499</v>
      </c>
      <c r="CV25" s="201">
        <v>96.910621023930204</v>
      </c>
      <c r="CW25" s="201">
        <v>95.665030918950606</v>
      </c>
      <c r="CX25" s="201">
        <v>95.156514363169194</v>
      </c>
      <c r="CY25" s="201">
        <v>96.044686363997698</v>
      </c>
      <c r="CZ25" s="201">
        <v>96.145846152195801</v>
      </c>
      <c r="DA25" s="201">
        <v>97.023388657584903</v>
      </c>
      <c r="DB25" s="201">
        <v>95.048893881768606</v>
      </c>
      <c r="DC25" s="201">
        <v>94.696720124254</v>
      </c>
      <c r="DD25" s="201">
        <v>94.0658253551412</v>
      </c>
      <c r="DE25" s="201">
        <v>94.058541091129797</v>
      </c>
      <c r="DF25" s="201">
        <v>94.411695910420704</v>
      </c>
      <c r="DG25" s="201">
        <v>94.732335487804704</v>
      </c>
      <c r="DH25" s="201">
        <v>94.697014387147703</v>
      </c>
      <c r="DI25" s="201">
        <v>93.5682944862684</v>
      </c>
      <c r="DJ25" s="201">
        <v>94.904351839564697</v>
      </c>
      <c r="DK25" s="201">
        <v>95.166900114691103</v>
      </c>
      <c r="DL25" s="201">
        <v>95.3990924190893</v>
      </c>
      <c r="DM25" s="201">
        <v>95.178774333121595</v>
      </c>
      <c r="DN25" s="201">
        <v>96.905529471235695</v>
      </c>
      <c r="DO25" s="201">
        <v>96.919680598714294</v>
      </c>
      <c r="DP25" s="201">
        <v>97.973700312850198</v>
      </c>
      <c r="DQ25" s="201">
        <v>98.480316745498897</v>
      </c>
      <c r="DR25" s="201">
        <v>99.231169312559402</v>
      </c>
      <c r="DS25" s="201">
        <v>97.673439939590594</v>
      </c>
      <c r="DT25" s="201">
        <v>97.717466204103403</v>
      </c>
      <c r="DU25" s="201">
        <v>97.446048215935207</v>
      </c>
      <c r="DV25" s="201">
        <v>97.654539924311294</v>
      </c>
      <c r="DW25" s="201">
        <v>97.688387392636898</v>
      </c>
      <c r="DX25" s="201">
        <v>98.120560609660302</v>
      </c>
      <c r="DY25" s="201">
        <v>97.555241524920206</v>
      </c>
      <c r="DZ25" s="201">
        <v>98.207209058676099</v>
      </c>
      <c r="EA25" s="201">
        <v>99.568792392440898</v>
      </c>
      <c r="EB25" s="201">
        <v>99.947785095539302</v>
      </c>
      <c r="EC25" s="201">
        <v>99.812313931765601</v>
      </c>
      <c r="ED25" s="201">
        <v>100</v>
      </c>
      <c r="EE25" s="201">
        <v>100.520551612367</v>
      </c>
      <c r="EF25" s="201">
        <v>100.70055060542499</v>
      </c>
      <c r="EG25" s="201">
        <v>100.68125573642899</v>
      </c>
      <c r="EH25" s="201">
        <v>100.985978563785</v>
      </c>
      <c r="EI25" s="201">
        <v>101.209108964731</v>
      </c>
      <c r="EJ25" s="40">
        <v>101.365986355624</v>
      </c>
      <c r="EK25" s="40">
        <v>101.864338861245</v>
      </c>
      <c r="EL25" s="201">
        <v>102.06807346788899</v>
      </c>
      <c r="EM25" s="201">
        <v>102.109420378007</v>
      </c>
      <c r="EN25" s="201">
        <v>102.685647665741</v>
      </c>
      <c r="EO25" s="201">
        <v>103.000437084167</v>
      </c>
      <c r="EP25" s="201">
        <v>103.303152455884</v>
      </c>
      <c r="EQ25" s="201">
        <v>103.603078201206</v>
      </c>
      <c r="ER25" s="201">
        <v>104.20394417424301</v>
      </c>
      <c r="ES25" s="201">
        <v>104.664220981776</v>
      </c>
      <c r="ET25" s="201">
        <v>104.76027779769301</v>
      </c>
      <c r="EU25" s="201">
        <v>104.868781541304</v>
      </c>
      <c r="EV25" s="201">
        <v>104.13738451704</v>
      </c>
      <c r="EW25" s="201">
        <v>104.92249487560601</v>
      </c>
      <c r="EX25" s="201">
        <v>106.19289745163201</v>
      </c>
      <c r="EY25" s="201">
        <v>107.449828904565</v>
      </c>
      <c r="EZ25" s="201">
        <v>108.07339979586099</v>
      </c>
      <c r="FA25" s="201">
        <v>107.993917835519</v>
      </c>
      <c r="FB25" s="201">
        <v>107.731698365824</v>
      </c>
      <c r="FC25" s="201">
        <v>106.715919458603</v>
      </c>
      <c r="FD25" s="201">
        <v>105.454161071165</v>
      </c>
      <c r="FE25" s="201">
        <v>106.652433823886</v>
      </c>
      <c r="FF25" s="211">
        <v>106.67521467479099</v>
      </c>
      <c r="FG25" s="211">
        <v>107.43668798215499</v>
      </c>
      <c r="FH25" s="211">
        <v>107.981732236192</v>
      </c>
      <c r="FI25" s="130">
        <v>107.790081963964</v>
      </c>
      <c r="FJ25" s="211">
        <v>105.76216311963501</v>
      </c>
      <c r="FK25" s="211">
        <v>106.863086886894</v>
      </c>
      <c r="FL25" s="211">
        <v>107.64332012929199</v>
      </c>
      <c r="FM25" s="211">
        <v>107.687016760227</v>
      </c>
      <c r="FN25" s="211">
        <v>108.573770823223</v>
      </c>
      <c r="FO25" s="211">
        <v>108.876114581275</v>
      </c>
      <c r="FP25" s="211">
        <v>107.203576718777</v>
      </c>
      <c r="FQ25" s="211">
        <v>106.950895539415</v>
      </c>
      <c r="FR25" s="211">
        <v>108.622956570038</v>
      </c>
      <c r="FS25" s="211">
        <v>107.637479981019</v>
      </c>
      <c r="FT25" s="211">
        <v>108.905540173902</v>
      </c>
      <c r="FU25" s="211">
        <v>108.926675437822</v>
      </c>
      <c r="FV25" s="212">
        <v>108.985425169848</v>
      </c>
      <c r="FW25" s="212">
        <v>110.019442507649</v>
      </c>
      <c r="FX25" s="212">
        <v>110.437054533633</v>
      </c>
      <c r="FY25" s="212">
        <v>110.055115101296</v>
      </c>
      <c r="FZ25" s="212">
        <v>109.918877878163</v>
      </c>
      <c r="GA25" s="212">
        <v>109.45105156587501</v>
      </c>
      <c r="GB25" s="212">
        <v>109.665007490131</v>
      </c>
      <c r="GC25" s="212">
        <v>109.624533764025</v>
      </c>
      <c r="GD25" s="212">
        <v>110.607008960199</v>
      </c>
      <c r="GE25" s="212">
        <v>110.660201960669</v>
      </c>
      <c r="GF25" s="212">
        <v>110.89610199012</v>
      </c>
      <c r="GG25" s="212">
        <v>108.67504913138799</v>
      </c>
      <c r="GH25" s="212">
        <v>108.64765881497</v>
      </c>
      <c r="GI25" s="212">
        <v>106.76538186413499</v>
      </c>
      <c r="GJ25" s="212">
        <v>105.30813940007801</v>
      </c>
      <c r="GK25" s="212">
        <v>105.115073660698</v>
      </c>
      <c r="GL25" s="212">
        <v>105.175861544574</v>
      </c>
      <c r="GM25" s="212">
        <v>106.135096560671</v>
      </c>
      <c r="GN25" s="212">
        <v>106.94320324224201</v>
      </c>
      <c r="GO25" s="212">
        <v>103.19162137529599</v>
      </c>
      <c r="GP25" s="212">
        <v>103.06835274586</v>
      </c>
      <c r="GQ25" s="212">
        <v>103.358141486899</v>
      </c>
      <c r="GR25" s="211">
        <v>103.47632142840401</v>
      </c>
      <c r="GS25" s="211">
        <v>103.736977554956</v>
      </c>
      <c r="GT25" s="211">
        <v>103.30805761519601</v>
      </c>
      <c r="GU25" s="211">
        <v>104.000470764676</v>
      </c>
      <c r="GV25" s="211">
        <v>104.300267309033</v>
      </c>
      <c r="GW25" s="211">
        <v>103.702276521378</v>
      </c>
      <c r="GX25" s="211">
        <v>104.324505830535</v>
      </c>
      <c r="GY25" s="211">
        <v>103.96758653579499</v>
      </c>
      <c r="GZ25" s="211">
        <v>103.68580349959799</v>
      </c>
      <c r="HA25" s="211">
        <v>103.828531960757</v>
      </c>
      <c r="HB25" s="211">
        <v>103.57145244971601</v>
      </c>
      <c r="HC25" s="131">
        <v>103.097913024913</v>
      </c>
      <c r="HD25" s="131">
        <v>104.60206736269799</v>
      </c>
      <c r="HE25" s="131">
        <v>103.894992572539</v>
      </c>
      <c r="HF25" s="131">
        <v>104.02572770378799</v>
      </c>
      <c r="HG25" s="221">
        <v>105.018877191325</v>
      </c>
      <c r="HH25" s="221">
        <v>105.265021625504</v>
      </c>
      <c r="HI25" s="221">
        <v>105.35508352026901</v>
      </c>
      <c r="HJ25" s="221">
        <v>103.99646076375601</v>
      </c>
      <c r="HK25" s="221">
        <v>103.44085927194701</v>
      </c>
      <c r="HL25" s="221">
        <v>102.508744310482</v>
      </c>
      <c r="HM25" s="221">
        <v>102.52453299585</v>
      </c>
      <c r="HN25" s="221">
        <v>101.91179864893201</v>
      </c>
      <c r="HO25" s="221">
        <v>101.990057173268</v>
      </c>
      <c r="HP25" s="221">
        <v>102.46368653116799</v>
      </c>
      <c r="HQ25" s="221">
        <v>102.12477753328599</v>
      </c>
      <c r="HR25" s="221">
        <v>101.198426893492</v>
      </c>
      <c r="HS25" s="221">
        <v>102.132494651496</v>
      </c>
      <c r="HT25" s="221">
        <v>101.158974045173</v>
      </c>
      <c r="HU25" s="221">
        <v>100.84012353720399</v>
      </c>
      <c r="HV25" s="221">
        <v>100.592662263626</v>
      </c>
      <c r="HW25" s="221">
        <v>99.929514058293194</v>
      </c>
      <c r="HX25" s="221">
        <v>99.6059381926665</v>
      </c>
      <c r="HY25" s="221">
        <v>101.20706407027799</v>
      </c>
      <c r="HZ25" s="221">
        <v>101.329652688484</v>
      </c>
      <c r="IA25" s="221">
        <v>100.59874713937501</v>
      </c>
      <c r="IB25" s="221">
        <v>100.811566847294</v>
      </c>
      <c r="IC25" s="221">
        <v>99.417151116889997</v>
      </c>
      <c r="ID25" s="221">
        <v>98.659040308018305</v>
      </c>
      <c r="IE25" s="221">
        <v>98.362146251969406</v>
      </c>
      <c r="IF25" s="221">
        <v>98.704103905626994</v>
      </c>
      <c r="IG25" s="221">
        <v>99.051073521939301</v>
      </c>
      <c r="IH25" s="221">
        <v>98.049822592461453</v>
      </c>
      <c r="II25" s="221">
        <v>98.210577341093469</v>
      </c>
      <c r="IJ25" s="221">
        <v>98.27308290610091</v>
      </c>
      <c r="IK25" s="211">
        <v>98.471025696289061</v>
      </c>
      <c r="IL25" s="211">
        <v>98.580718891964381</v>
      </c>
      <c r="IM25" s="211">
        <v>98.60846026616818</v>
      </c>
      <c r="IN25" s="211">
        <v>99.268661523050937</v>
      </c>
      <c r="IO25" s="211">
        <v>99.778286372426422</v>
      </c>
      <c r="IP25" s="211">
        <v>99.951951817799696</v>
      </c>
      <c r="IQ25" s="211">
        <v>100.06337075470154</v>
      </c>
      <c r="IR25" s="211">
        <v>99.790309639194504</v>
      </c>
      <c r="IS25" s="211">
        <v>100.2824307532036</v>
      </c>
      <c r="IT25" s="211">
        <v>100.19106879113394</v>
      </c>
      <c r="IU25" s="211">
        <v>100.8202851930759</v>
      </c>
      <c r="IV25" s="211">
        <v>100.87868719127817</v>
      </c>
      <c r="IW25" s="211">
        <v>101.18992096177814</v>
      </c>
      <c r="IX25" s="211">
        <v>101.07842822423595</v>
      </c>
      <c r="IY25" s="211">
        <v>101.70664188508326</v>
      </c>
    </row>
    <row r="26" spans="1:259" s="117" customFormat="1" ht="12.75" customHeight="1">
      <c r="A26" s="257"/>
      <c r="B26" s="62" t="s">
        <v>49</v>
      </c>
      <c r="C26" s="201">
        <v>72.164619032067307</v>
      </c>
      <c r="D26" s="201">
        <v>72.426480619402497</v>
      </c>
      <c r="E26" s="201">
        <v>72.5231181315322</v>
      </c>
      <c r="F26" s="201">
        <v>71.409749729635706</v>
      </c>
      <c r="G26" s="201">
        <v>73.072505472903998</v>
      </c>
      <c r="H26" s="201">
        <v>74.052647573021005</v>
      </c>
      <c r="I26" s="201">
        <v>74.589168934828606</v>
      </c>
      <c r="J26" s="201">
        <v>78.807884112378503</v>
      </c>
      <c r="K26" s="201">
        <v>83.514042949128097</v>
      </c>
      <c r="L26" s="201">
        <v>83.050346418436405</v>
      </c>
      <c r="M26" s="201">
        <v>84.502494883913499</v>
      </c>
      <c r="N26" s="201">
        <v>85.515513808536994</v>
      </c>
      <c r="O26" s="201">
        <v>84.822457520659597</v>
      </c>
      <c r="P26" s="201">
        <v>85.190986562257805</v>
      </c>
      <c r="Q26" s="201">
        <v>86.285560120555303</v>
      </c>
      <c r="R26" s="201">
        <v>85.457673223318395</v>
      </c>
      <c r="S26" s="201">
        <v>85.352806402052096</v>
      </c>
      <c r="T26" s="201">
        <v>84.997476625485007</v>
      </c>
      <c r="U26" s="201">
        <v>84.800813330471399</v>
      </c>
      <c r="V26" s="201">
        <v>85.400161473257995</v>
      </c>
      <c r="W26" s="201"/>
      <c r="X26" s="201">
        <v>83.822995198606094</v>
      </c>
      <c r="Y26" s="201">
        <v>85.541308417006903</v>
      </c>
      <c r="Z26" s="201">
        <v>85.864597835325696</v>
      </c>
      <c r="AA26" s="201">
        <v>86.720404310917402</v>
      </c>
      <c r="AB26" s="201">
        <v>86.478651556729602</v>
      </c>
      <c r="AC26" s="201">
        <v>85.546801824888504</v>
      </c>
      <c r="AD26" s="201">
        <v>85.3027435981938</v>
      </c>
      <c r="AE26" s="201">
        <v>84.613101138823495</v>
      </c>
      <c r="AF26" s="201">
        <v>83.660766312036699</v>
      </c>
      <c r="AG26" s="201">
        <v>83.997017902531397</v>
      </c>
      <c r="AH26" s="201">
        <v>85.530318758409194</v>
      </c>
      <c r="AI26" s="201">
        <v>85.184122952961602</v>
      </c>
      <c r="AJ26" s="201">
        <v>85.296375689743897</v>
      </c>
      <c r="AK26" s="201">
        <v>86.598590219486198</v>
      </c>
      <c r="AL26" s="201">
        <v>86.453933530796306</v>
      </c>
      <c r="AM26" s="201">
        <v>84.747753122633995</v>
      </c>
      <c r="AN26" s="201">
        <v>84.666615833371296</v>
      </c>
      <c r="AO26" s="201">
        <v>82.949883202254298</v>
      </c>
      <c r="AP26" s="201">
        <v>85.311545451426298</v>
      </c>
      <c r="AQ26" s="201">
        <v>84.612231953219194</v>
      </c>
      <c r="AR26" s="201">
        <v>83.940470968347995</v>
      </c>
      <c r="AS26" s="201">
        <v>83.771258992412697</v>
      </c>
      <c r="AT26" s="201">
        <v>83.548153378479199</v>
      </c>
      <c r="AU26" s="201">
        <v>81.866268626888399</v>
      </c>
      <c r="AV26" s="201">
        <v>81.539527655415398</v>
      </c>
      <c r="AW26" s="201">
        <v>81.908422103140794</v>
      </c>
      <c r="AX26" s="201">
        <v>80.787349976950395</v>
      </c>
      <c r="AY26" s="201">
        <v>80.347778141810906</v>
      </c>
      <c r="AZ26" s="201">
        <v>77.308490891116307</v>
      </c>
      <c r="BA26" s="201">
        <v>78.910343176847803</v>
      </c>
      <c r="BB26" s="201">
        <v>80.104747480016201</v>
      </c>
      <c r="BC26" s="201">
        <v>80.759166750597998</v>
      </c>
      <c r="BD26" s="201">
        <v>80.8938990937434</v>
      </c>
      <c r="BE26" s="201">
        <v>77.064561638306998</v>
      </c>
      <c r="BF26" s="201">
        <v>77.822077223523294</v>
      </c>
      <c r="BG26" s="201">
        <v>79.067855369268699</v>
      </c>
      <c r="BH26" s="201">
        <v>81.501084962550095</v>
      </c>
      <c r="BI26" s="201">
        <v>81.991479701526004</v>
      </c>
      <c r="BJ26" s="201">
        <v>82.320235504255706</v>
      </c>
      <c r="BK26" s="201">
        <v>82.554629898257204</v>
      </c>
      <c r="BL26" s="201">
        <v>82.881281858324598</v>
      </c>
      <c r="BM26" s="201">
        <v>82.7723288491798</v>
      </c>
      <c r="BN26" s="201">
        <v>82.798192931260104</v>
      </c>
      <c r="BO26" s="201">
        <v>83.280707467812903</v>
      </c>
      <c r="BP26" s="201">
        <v>82.920323919865098</v>
      </c>
      <c r="BQ26" s="201">
        <v>82.905625885377304</v>
      </c>
      <c r="BR26" s="201">
        <v>84.838421588233203</v>
      </c>
      <c r="BS26" s="201">
        <v>85.169068748740401</v>
      </c>
      <c r="BT26" s="201">
        <v>85.834988109444396</v>
      </c>
      <c r="BU26" s="201">
        <v>80.215424785688299</v>
      </c>
      <c r="BV26" s="201">
        <v>80.182212752715799</v>
      </c>
      <c r="BW26" s="201">
        <v>80.370709071111506</v>
      </c>
      <c r="BX26" s="201">
        <v>80.163507349151701</v>
      </c>
      <c r="BY26" s="201">
        <v>80.957252861883205</v>
      </c>
      <c r="BZ26" s="201">
        <v>82.191733466901795</v>
      </c>
      <c r="CA26" s="201">
        <v>81.291118458533703</v>
      </c>
      <c r="CB26" s="201">
        <v>81.568301630654304</v>
      </c>
      <c r="CC26" s="201">
        <v>82.346092661162501</v>
      </c>
      <c r="CD26" s="201">
        <v>83.974808943836905</v>
      </c>
      <c r="CE26" s="201">
        <v>83.4080957758826</v>
      </c>
      <c r="CF26" s="201">
        <v>84.355669399366505</v>
      </c>
      <c r="CG26" s="201">
        <v>88.507183507392597</v>
      </c>
      <c r="CH26" s="201">
        <v>88.100139150878206</v>
      </c>
      <c r="CI26" s="201">
        <v>90.942176798332596</v>
      </c>
      <c r="CJ26" s="201">
        <v>90.792746024338399</v>
      </c>
      <c r="CK26" s="201">
        <v>91.990185582162297</v>
      </c>
      <c r="CL26" s="201">
        <v>91.037811441447701</v>
      </c>
      <c r="CM26" s="201">
        <v>90.7756555061261</v>
      </c>
      <c r="CN26" s="201">
        <v>96.578286527280298</v>
      </c>
      <c r="CO26" s="201">
        <v>97.426207798597602</v>
      </c>
      <c r="CP26" s="201">
        <v>98.996687258228206</v>
      </c>
      <c r="CQ26" s="201">
        <v>101.741610937552</v>
      </c>
      <c r="CR26" s="201">
        <v>100.71377736002199</v>
      </c>
      <c r="CS26" s="201">
        <v>100.996378946702</v>
      </c>
      <c r="CT26" s="201">
        <v>100.91462143274499</v>
      </c>
      <c r="CU26" s="201">
        <v>100.258115508027</v>
      </c>
      <c r="CV26" s="201">
        <v>98.746239245708594</v>
      </c>
      <c r="CW26" s="201">
        <v>97.388190754817501</v>
      </c>
      <c r="CX26" s="201">
        <v>96.882776563335398</v>
      </c>
      <c r="CY26" s="201">
        <v>98.379004176950005</v>
      </c>
      <c r="CZ26" s="201">
        <v>98.464251683196096</v>
      </c>
      <c r="DA26" s="201">
        <v>99.546702752549606</v>
      </c>
      <c r="DB26" s="201">
        <v>98.792614323463397</v>
      </c>
      <c r="DC26" s="201">
        <v>98.053592447967205</v>
      </c>
      <c r="DD26" s="201">
        <v>96.353834844524599</v>
      </c>
      <c r="DE26" s="201">
        <v>96.094919518168794</v>
      </c>
      <c r="DF26" s="201">
        <v>97.009073069497305</v>
      </c>
      <c r="DG26" s="201">
        <v>97.366307867595395</v>
      </c>
      <c r="DH26" s="201">
        <v>96.939104199283605</v>
      </c>
      <c r="DI26" s="201">
        <v>95.892153790801601</v>
      </c>
      <c r="DJ26" s="201">
        <v>98.156213269644596</v>
      </c>
      <c r="DK26" s="201">
        <v>98.126015467250994</v>
      </c>
      <c r="DL26" s="201">
        <v>98.1955017024044</v>
      </c>
      <c r="DM26" s="201">
        <v>97.730733865829293</v>
      </c>
      <c r="DN26" s="201">
        <v>99.406792257939202</v>
      </c>
      <c r="DO26" s="201">
        <v>97.783884894425199</v>
      </c>
      <c r="DP26" s="201">
        <v>99.381599584832003</v>
      </c>
      <c r="DQ26" s="201">
        <v>98.993284006341696</v>
      </c>
      <c r="DR26" s="201">
        <v>100.54825181666</v>
      </c>
      <c r="DS26" s="201">
        <v>97.833173159591396</v>
      </c>
      <c r="DT26" s="201">
        <v>97.858410436362206</v>
      </c>
      <c r="DU26" s="201">
        <v>96.948720233390603</v>
      </c>
      <c r="DV26" s="201">
        <v>96.785987463309795</v>
      </c>
      <c r="DW26" s="201">
        <v>96.909749105110393</v>
      </c>
      <c r="DX26" s="201">
        <v>97.8250987420097</v>
      </c>
      <c r="DY26" s="201">
        <v>96.831569499879294</v>
      </c>
      <c r="DZ26" s="201">
        <v>96.980172067224999</v>
      </c>
      <c r="EA26" s="201">
        <v>99.439175348253102</v>
      </c>
      <c r="EB26" s="201">
        <v>99.460073363944502</v>
      </c>
      <c r="EC26" s="201">
        <v>99.659900984616399</v>
      </c>
      <c r="ED26" s="201">
        <v>100</v>
      </c>
      <c r="EE26" s="201">
        <v>100.80232204577899</v>
      </c>
      <c r="EF26" s="201">
        <v>101.116058707733</v>
      </c>
      <c r="EG26" s="201">
        <v>100.954663336793</v>
      </c>
      <c r="EH26" s="201">
        <v>101.022644655175</v>
      </c>
      <c r="EI26" s="201">
        <v>100.84749075889501</v>
      </c>
      <c r="EJ26" s="40">
        <v>101.15760647932601</v>
      </c>
      <c r="EK26" s="40">
        <v>102.027900537927</v>
      </c>
      <c r="EL26" s="201">
        <v>103.240048022937</v>
      </c>
      <c r="EM26" s="201">
        <v>103.48317336799801</v>
      </c>
      <c r="EN26" s="201">
        <v>104.880474312052</v>
      </c>
      <c r="EO26" s="201">
        <v>104.801539208875</v>
      </c>
      <c r="EP26" s="201">
        <v>105.96707930783801</v>
      </c>
      <c r="EQ26" s="201">
        <v>106.55491445832899</v>
      </c>
      <c r="ER26" s="201">
        <v>106.74616568734901</v>
      </c>
      <c r="ES26" s="201">
        <v>106.35337724121</v>
      </c>
      <c r="ET26" s="201">
        <v>106.766407757298</v>
      </c>
      <c r="EU26" s="201">
        <v>108.254261575949</v>
      </c>
      <c r="EV26" s="201">
        <v>106.828284865508</v>
      </c>
      <c r="EW26" s="201">
        <v>108.555085334941</v>
      </c>
      <c r="EX26" s="201">
        <v>110.76348573210799</v>
      </c>
      <c r="EY26" s="201">
        <v>111.527863362126</v>
      </c>
      <c r="EZ26" s="201">
        <v>113.76716608555</v>
      </c>
      <c r="FA26" s="201">
        <v>113.79929542915301</v>
      </c>
      <c r="FB26" s="201">
        <v>112.945188359502</v>
      </c>
      <c r="FC26" s="201">
        <v>113.147619068648</v>
      </c>
      <c r="FD26" s="201">
        <v>112.709480468523</v>
      </c>
      <c r="FE26" s="201">
        <v>113.4674626085</v>
      </c>
      <c r="FF26" s="211">
        <v>111.94361306128999</v>
      </c>
      <c r="FG26" s="211">
        <v>112.12382642776601</v>
      </c>
      <c r="FH26" s="211">
        <v>113.443879619089</v>
      </c>
      <c r="FI26" s="130">
        <v>113.835295519925</v>
      </c>
      <c r="FJ26" s="211">
        <v>109.328374166177</v>
      </c>
      <c r="FK26" s="211">
        <v>110.571479300215</v>
      </c>
      <c r="FL26" s="211">
        <v>112.734395534398</v>
      </c>
      <c r="FM26" s="211">
        <v>112.779520408159</v>
      </c>
      <c r="FN26" s="211">
        <v>114.30311567061</v>
      </c>
      <c r="FO26" s="211">
        <v>112.686966788156</v>
      </c>
      <c r="FP26" s="211">
        <v>109.79645433789101</v>
      </c>
      <c r="FQ26" s="211">
        <v>110.27483271396601</v>
      </c>
      <c r="FR26" s="211">
        <v>112.765506032285</v>
      </c>
      <c r="FS26" s="211">
        <v>113.028347919605</v>
      </c>
      <c r="FT26" s="211">
        <v>112.236206467564</v>
      </c>
      <c r="FU26" s="211">
        <v>112.00956825693601</v>
      </c>
      <c r="FV26" s="212">
        <v>112.301236603986</v>
      </c>
      <c r="FW26" s="212">
        <v>113.46845697808</v>
      </c>
      <c r="FX26" s="212">
        <v>113.773415119869</v>
      </c>
      <c r="FY26" s="212">
        <v>113.822050610951</v>
      </c>
      <c r="FZ26" s="212">
        <v>114.136163874983</v>
      </c>
      <c r="GA26" s="212">
        <v>112.06826516268799</v>
      </c>
      <c r="GB26" s="212">
        <v>112.658272360371</v>
      </c>
      <c r="GC26" s="212">
        <v>111.344223533308</v>
      </c>
      <c r="GD26" s="212">
        <v>111.050349833414</v>
      </c>
      <c r="GE26" s="212">
        <v>109.522556209561</v>
      </c>
      <c r="GF26" s="212">
        <v>111.96954585595</v>
      </c>
      <c r="GG26" s="212">
        <v>108.421262504011</v>
      </c>
      <c r="GH26" s="212">
        <v>108.466843202546</v>
      </c>
      <c r="GI26" s="212">
        <v>108.82579881857301</v>
      </c>
      <c r="GJ26" s="212">
        <v>108.86175478531</v>
      </c>
      <c r="GK26" s="212">
        <v>109.128912264099</v>
      </c>
      <c r="GL26" s="212">
        <v>108.97375095253901</v>
      </c>
      <c r="GM26" s="212">
        <v>111.061303976205</v>
      </c>
      <c r="GN26" s="212">
        <v>111.380083691583</v>
      </c>
      <c r="GO26" s="212">
        <v>111.03354191172301</v>
      </c>
      <c r="GP26" s="212">
        <v>111.595068040909</v>
      </c>
      <c r="GQ26" s="212">
        <v>112.47616196557701</v>
      </c>
      <c r="GR26" s="211">
        <v>113.58543389697699</v>
      </c>
      <c r="GS26" s="211">
        <v>113.210725694668</v>
      </c>
      <c r="GT26" s="211">
        <v>112.62735530622901</v>
      </c>
      <c r="GU26" s="211">
        <v>113.61227634546</v>
      </c>
      <c r="GV26" s="211">
        <v>113.744742811501</v>
      </c>
      <c r="GW26" s="211">
        <v>112.72078330454001</v>
      </c>
      <c r="GX26" s="211">
        <v>113.749956692805</v>
      </c>
      <c r="GY26" s="211">
        <v>111.710702928606</v>
      </c>
      <c r="GZ26" s="211">
        <v>111.897883093107</v>
      </c>
      <c r="HA26" s="211">
        <v>112.341909129296</v>
      </c>
      <c r="HB26" s="211">
        <v>111.083828039003</v>
      </c>
      <c r="HC26" s="131">
        <v>110.082013364189</v>
      </c>
      <c r="HD26" s="131">
        <v>111.181744881806</v>
      </c>
      <c r="HE26" s="131">
        <v>110.81217005734599</v>
      </c>
      <c r="HF26" s="131">
        <v>111.16825751732701</v>
      </c>
      <c r="HG26" s="221">
        <v>112.35045328966299</v>
      </c>
      <c r="HH26" s="221">
        <v>112.98425720973501</v>
      </c>
      <c r="HI26" s="221">
        <v>112.478420781452</v>
      </c>
      <c r="HJ26" s="221">
        <v>110.76210438408199</v>
      </c>
      <c r="HK26" s="221">
        <v>109.42665274757201</v>
      </c>
      <c r="HL26" s="221">
        <v>105.72423002909299</v>
      </c>
      <c r="HM26" s="221">
        <v>107.35459108315401</v>
      </c>
      <c r="HN26" s="221">
        <v>107.099340731829</v>
      </c>
      <c r="HO26" s="221">
        <v>107.859665871197</v>
      </c>
      <c r="HP26" s="221">
        <v>108.257953304502</v>
      </c>
      <c r="HQ26" s="221">
        <v>106.670906897248</v>
      </c>
      <c r="HR26" s="221">
        <v>104.919712315908</v>
      </c>
      <c r="HS26" s="221">
        <v>105.40486134401399</v>
      </c>
      <c r="HT26" s="221">
        <v>104.377403199935</v>
      </c>
      <c r="HU26" s="221">
        <v>103.47863942501699</v>
      </c>
      <c r="HV26" s="221">
        <v>103.013947738833</v>
      </c>
      <c r="HW26" s="221">
        <v>102.77363978826899</v>
      </c>
      <c r="HX26" s="221">
        <v>103.028140734179</v>
      </c>
      <c r="HY26" s="221">
        <v>102.50374806636</v>
      </c>
      <c r="HZ26" s="221">
        <v>103.740967550702</v>
      </c>
      <c r="IA26" s="221">
        <v>102.744330604708</v>
      </c>
      <c r="IB26" s="221">
        <v>101.552006469868</v>
      </c>
      <c r="IC26" s="221">
        <v>99.569311792376297</v>
      </c>
      <c r="ID26" s="221">
        <v>99.371097806966006</v>
      </c>
      <c r="IE26" s="221">
        <v>98.629689007843396</v>
      </c>
      <c r="IF26" s="221">
        <v>99.434142400254999</v>
      </c>
      <c r="IG26" s="221">
        <v>99.951071334806599</v>
      </c>
      <c r="IH26" s="221">
        <v>98.968222914152221</v>
      </c>
      <c r="II26" s="221">
        <v>98.992683253948726</v>
      </c>
      <c r="IJ26" s="221">
        <v>99.865222351454577</v>
      </c>
      <c r="IK26" s="211">
        <v>99.423858827732744</v>
      </c>
      <c r="IL26" s="211">
        <v>99.523803283878209</v>
      </c>
      <c r="IM26" s="211">
        <v>99.571123000756359</v>
      </c>
      <c r="IN26" s="211">
        <v>99.124967969236479</v>
      </c>
      <c r="IO26" s="211">
        <v>99.496325523008437</v>
      </c>
      <c r="IP26" s="211">
        <v>99.875979500067771</v>
      </c>
      <c r="IQ26" s="211">
        <v>100.7182622361515</v>
      </c>
      <c r="IR26" s="211">
        <v>101.38223814988621</v>
      </c>
      <c r="IS26" s="211">
        <v>102.31043004235659</v>
      </c>
      <c r="IT26" s="211">
        <v>102.80786533833462</v>
      </c>
      <c r="IU26" s="211">
        <v>104.54326237800305</v>
      </c>
      <c r="IV26" s="211">
        <v>104.050536776906</v>
      </c>
      <c r="IW26" s="211">
        <v>103.82566888051252</v>
      </c>
      <c r="IX26" s="211">
        <v>103.27808486796508</v>
      </c>
      <c r="IY26" s="211">
        <v>103.78171839801558</v>
      </c>
    </row>
    <row r="27" spans="1:259" s="117" customFormat="1" ht="12.75" customHeight="1">
      <c r="A27" s="257"/>
      <c r="B27" s="62" t="s">
        <v>50</v>
      </c>
      <c r="C27" s="201">
        <v>94.625166935622701</v>
      </c>
      <c r="D27" s="201">
        <v>94.469201754214197</v>
      </c>
      <c r="E27" s="201">
        <v>95.939299508957205</v>
      </c>
      <c r="F27" s="201">
        <v>96.016714056386704</v>
      </c>
      <c r="G27" s="201">
        <v>97.0913381624853</v>
      </c>
      <c r="H27" s="201">
        <v>104.366370619766</v>
      </c>
      <c r="I27" s="201">
        <v>99.750613264621293</v>
      </c>
      <c r="J27" s="201">
        <v>95.627685582901904</v>
      </c>
      <c r="K27" s="201">
        <v>92.872716816194796</v>
      </c>
      <c r="L27" s="201">
        <v>85.612502591623397</v>
      </c>
      <c r="M27" s="201">
        <v>88.950214243229894</v>
      </c>
      <c r="N27" s="201">
        <v>89.490183756640306</v>
      </c>
      <c r="O27" s="201">
        <v>88.746132441482402</v>
      </c>
      <c r="P27" s="201">
        <v>84.811456945543796</v>
      </c>
      <c r="Q27" s="201">
        <v>85.223659881008203</v>
      </c>
      <c r="R27" s="201">
        <v>81.906347374121495</v>
      </c>
      <c r="S27" s="201">
        <v>82.422839979673995</v>
      </c>
      <c r="T27" s="201">
        <v>83.429963830754403</v>
      </c>
      <c r="U27" s="201">
        <v>82.3768711269325</v>
      </c>
      <c r="V27" s="201">
        <v>88.669413214676595</v>
      </c>
      <c r="W27" s="201">
        <v>88.525257569598494</v>
      </c>
      <c r="X27" s="201">
        <v>89.788585968114802</v>
      </c>
      <c r="Y27" s="201">
        <v>90.220185099368706</v>
      </c>
      <c r="Z27" s="201">
        <v>93.909559635824607</v>
      </c>
      <c r="AA27" s="201">
        <v>92.147656932477503</v>
      </c>
      <c r="AB27" s="201">
        <v>89.959718987486099</v>
      </c>
      <c r="AC27" s="201">
        <v>90.575852958911597</v>
      </c>
      <c r="AD27" s="201">
        <v>91.203334697246206</v>
      </c>
      <c r="AE27" s="201">
        <v>92.524086871823599</v>
      </c>
      <c r="AF27" s="201">
        <v>93.601220252677805</v>
      </c>
      <c r="AG27" s="201">
        <v>93.955548814740695</v>
      </c>
      <c r="AH27" s="201">
        <v>93.324379224647004</v>
      </c>
      <c r="AI27" s="201">
        <v>93.428818311090893</v>
      </c>
      <c r="AJ27" s="201">
        <v>93.269433563212701</v>
      </c>
      <c r="AK27" s="201">
        <v>92.187292875336098</v>
      </c>
      <c r="AL27" s="201">
        <v>90.644435392882997</v>
      </c>
      <c r="AM27" s="201">
        <v>92.539685134594095</v>
      </c>
      <c r="AN27" s="201">
        <v>92.534992031559398</v>
      </c>
      <c r="AO27" s="201">
        <v>92.132149133952595</v>
      </c>
      <c r="AP27" s="201">
        <v>91.894250980145799</v>
      </c>
      <c r="AQ27" s="201">
        <v>91.345182930615195</v>
      </c>
      <c r="AR27" s="201">
        <v>91.019492739006495</v>
      </c>
      <c r="AS27" s="201">
        <v>90.337858621800606</v>
      </c>
      <c r="AT27" s="201">
        <v>90.110632191701697</v>
      </c>
      <c r="AU27" s="201">
        <v>90.552358217522396</v>
      </c>
      <c r="AV27" s="201">
        <v>93.019292245033199</v>
      </c>
      <c r="AW27" s="201">
        <v>93.399952108244506</v>
      </c>
      <c r="AX27" s="201">
        <v>91.594060152984596</v>
      </c>
      <c r="AY27" s="201">
        <v>93.884111571529303</v>
      </c>
      <c r="AZ27" s="201">
        <v>96.352166259020194</v>
      </c>
      <c r="BA27" s="201">
        <v>96.416728152906302</v>
      </c>
      <c r="BB27" s="201">
        <v>92.219767883561403</v>
      </c>
      <c r="BC27" s="201">
        <v>91.961956216182301</v>
      </c>
      <c r="BD27" s="201">
        <v>91.229736318562402</v>
      </c>
      <c r="BE27" s="201">
        <v>90.589068920638596</v>
      </c>
      <c r="BF27" s="201">
        <v>94.0720966114379</v>
      </c>
      <c r="BG27" s="201">
        <v>94.402940605830906</v>
      </c>
      <c r="BH27" s="201">
        <v>93.971725693965496</v>
      </c>
      <c r="BI27" s="201">
        <v>91.818568563140403</v>
      </c>
      <c r="BJ27" s="201">
        <v>92.456367761763701</v>
      </c>
      <c r="BK27" s="201">
        <v>92.744723140732205</v>
      </c>
      <c r="BL27" s="201">
        <v>90.501911238409605</v>
      </c>
      <c r="BM27" s="201">
        <v>92.551102138688293</v>
      </c>
      <c r="BN27" s="201">
        <v>92.848623657400694</v>
      </c>
      <c r="BO27" s="201">
        <v>93.656937257726</v>
      </c>
      <c r="BP27" s="201">
        <v>93.621714523770294</v>
      </c>
      <c r="BQ27" s="201">
        <v>93.956323997871195</v>
      </c>
      <c r="BR27" s="201">
        <v>94.829094105096004</v>
      </c>
      <c r="BS27" s="201">
        <v>96.588219130284699</v>
      </c>
      <c r="BT27" s="201">
        <v>95.591449147188996</v>
      </c>
      <c r="BU27" s="201">
        <v>94.248119773969094</v>
      </c>
      <c r="BV27" s="201">
        <v>91.561353165778399</v>
      </c>
      <c r="BW27" s="201">
        <v>89.489056407474095</v>
      </c>
      <c r="BX27" s="201">
        <v>88.782334841216993</v>
      </c>
      <c r="BY27" s="201">
        <v>90.1288094500363</v>
      </c>
      <c r="BZ27" s="201">
        <v>90.273502570058497</v>
      </c>
      <c r="CA27" s="201">
        <v>89.622968051159006</v>
      </c>
      <c r="CB27" s="201">
        <v>89.428137579094994</v>
      </c>
      <c r="CC27" s="201">
        <v>89.843222543246398</v>
      </c>
      <c r="CD27" s="201">
        <v>89.422330415612805</v>
      </c>
      <c r="CE27" s="201">
        <v>92.015148582365001</v>
      </c>
      <c r="CF27" s="201">
        <v>91.482276125634499</v>
      </c>
      <c r="CG27" s="201">
        <v>91.6024049812968</v>
      </c>
      <c r="CH27" s="201">
        <v>90.901353835731598</v>
      </c>
      <c r="CI27" s="201">
        <v>92.591488519936703</v>
      </c>
      <c r="CJ27" s="201">
        <v>93.666966353651702</v>
      </c>
      <c r="CK27" s="201">
        <v>93.735032658478005</v>
      </c>
      <c r="CL27" s="201">
        <v>91.859073663696606</v>
      </c>
      <c r="CM27" s="201">
        <v>92.8450299144518</v>
      </c>
      <c r="CN27" s="201">
        <v>97.871261387177697</v>
      </c>
      <c r="CO27" s="201">
        <v>98.407910073013696</v>
      </c>
      <c r="CP27" s="201">
        <v>98.090447733741797</v>
      </c>
      <c r="CQ27" s="201">
        <v>97.702954827190595</v>
      </c>
      <c r="CR27" s="201">
        <v>98.147647976487704</v>
      </c>
      <c r="CS27" s="201">
        <v>97.709553092705306</v>
      </c>
      <c r="CT27" s="201">
        <v>96.875208751293201</v>
      </c>
      <c r="CU27" s="201">
        <v>97.391046817482305</v>
      </c>
      <c r="CV27" s="201">
        <v>97.069297324574407</v>
      </c>
      <c r="CW27" s="201">
        <v>94.474492168319799</v>
      </c>
      <c r="CX27" s="201">
        <v>93.989811006910202</v>
      </c>
      <c r="CY27" s="201">
        <v>94.958814053256006</v>
      </c>
      <c r="CZ27" s="201">
        <v>94.844172411729005</v>
      </c>
      <c r="DA27" s="201">
        <v>95.159880971323403</v>
      </c>
      <c r="DB27" s="201">
        <v>89.262653828825904</v>
      </c>
      <c r="DC27" s="201">
        <v>89.306927646395394</v>
      </c>
      <c r="DD27" s="201">
        <v>88.8855600783005</v>
      </c>
      <c r="DE27" s="201">
        <v>88.590886815763398</v>
      </c>
      <c r="DF27" s="201">
        <v>87.897386503078806</v>
      </c>
      <c r="DG27" s="201">
        <v>88.159510232434201</v>
      </c>
      <c r="DH27" s="201">
        <v>89.636607895106906</v>
      </c>
      <c r="DI27" s="201">
        <v>86.538849503250802</v>
      </c>
      <c r="DJ27" s="201">
        <v>86.991000001639193</v>
      </c>
      <c r="DK27" s="201">
        <v>88.189085020247205</v>
      </c>
      <c r="DL27" s="201">
        <v>88.499533682449893</v>
      </c>
      <c r="DM27" s="201">
        <v>88.681340906930501</v>
      </c>
      <c r="DN27" s="201">
        <v>91.861648765215406</v>
      </c>
      <c r="DO27" s="201">
        <v>92.136511340739006</v>
      </c>
      <c r="DP27" s="201">
        <v>93.002334460865995</v>
      </c>
      <c r="DQ27" s="201">
        <v>94.880083590701304</v>
      </c>
      <c r="DR27" s="201">
        <v>94.414823058154596</v>
      </c>
      <c r="DS27" s="201">
        <v>93.686624798681393</v>
      </c>
      <c r="DT27" s="201">
        <v>94.682134626460098</v>
      </c>
      <c r="DU27" s="201">
        <v>96.294119586513204</v>
      </c>
      <c r="DV27" s="201">
        <v>97.379135108537</v>
      </c>
      <c r="DW27" s="201">
        <v>97.615419509344406</v>
      </c>
      <c r="DX27" s="201">
        <v>97.7158718628787</v>
      </c>
      <c r="DY27" s="201">
        <v>97.292457139167198</v>
      </c>
      <c r="DZ27" s="201">
        <v>99.363464015356897</v>
      </c>
      <c r="EA27" s="201">
        <v>99.067716334488296</v>
      </c>
      <c r="EB27" s="201">
        <v>99.4793553686319</v>
      </c>
      <c r="EC27" s="201">
        <v>99.645298439939097</v>
      </c>
      <c r="ED27" s="201">
        <v>100</v>
      </c>
      <c r="EE27" s="201">
        <v>100.621851431053</v>
      </c>
      <c r="EF27" s="201">
        <v>100.770504041284</v>
      </c>
      <c r="EG27" s="201">
        <v>100.79361914131501</v>
      </c>
      <c r="EH27" s="201">
        <v>101.475904004105</v>
      </c>
      <c r="EI27" s="201">
        <v>101.413513329544</v>
      </c>
      <c r="EJ27" s="40">
        <v>101.680491102893</v>
      </c>
      <c r="EK27" s="40">
        <v>102.108527904021</v>
      </c>
      <c r="EL27" s="201">
        <v>101.627519920892</v>
      </c>
      <c r="EM27" s="201">
        <v>101.61644777258201</v>
      </c>
      <c r="EN27" s="201">
        <v>102.615166190183</v>
      </c>
      <c r="EO27" s="201">
        <v>103.225502510951</v>
      </c>
      <c r="EP27" s="201">
        <v>103.07324729062699</v>
      </c>
      <c r="EQ27" s="201">
        <v>103.393536110187</v>
      </c>
      <c r="ER27" s="201">
        <v>104.406005244935</v>
      </c>
      <c r="ES27" s="201">
        <v>104.442807525164</v>
      </c>
      <c r="ET27" s="201">
        <v>104.15518887870699</v>
      </c>
      <c r="EU27" s="201">
        <v>104.17823392567099</v>
      </c>
      <c r="EV27" s="201">
        <v>104.20609292160501</v>
      </c>
      <c r="EW27" s="201">
        <v>104.48748654136</v>
      </c>
      <c r="EX27" s="201">
        <v>104.699744638385</v>
      </c>
      <c r="EY27" s="201">
        <v>105.093999078653</v>
      </c>
      <c r="EZ27" s="201">
        <v>105.187908204306</v>
      </c>
      <c r="FA27" s="201">
        <v>104.245739441316</v>
      </c>
      <c r="FB27" s="201">
        <v>102.50362396009299</v>
      </c>
      <c r="FC27" s="201">
        <v>100.57996910947401</v>
      </c>
      <c r="FD27" s="201">
        <v>98.651110479985306</v>
      </c>
      <c r="FE27" s="201">
        <v>101.301366243166</v>
      </c>
      <c r="FF27" s="211">
        <v>101.487158112258</v>
      </c>
      <c r="FG27" s="211">
        <v>102.954930864403</v>
      </c>
      <c r="FH27" s="211">
        <v>103.21197854747101</v>
      </c>
      <c r="FI27" s="130">
        <v>102.43344271231</v>
      </c>
      <c r="FJ27" s="211">
        <v>101.29742284784101</v>
      </c>
      <c r="FK27" s="211">
        <v>101.959715394301</v>
      </c>
      <c r="FL27" s="211">
        <v>101.447218977549</v>
      </c>
      <c r="FM27" s="211">
        <v>101.76762045538899</v>
      </c>
      <c r="FN27" s="211">
        <v>101.943922100555</v>
      </c>
      <c r="FO27" s="211">
        <v>103.117283832241</v>
      </c>
      <c r="FP27" s="211">
        <v>103.06736639837099</v>
      </c>
      <c r="FQ27" s="211">
        <v>101.491023154738</v>
      </c>
      <c r="FR27" s="211">
        <v>103.525459392165</v>
      </c>
      <c r="FS27" s="211">
        <v>100.269640869642</v>
      </c>
      <c r="FT27" s="211">
        <v>99.0075040175591</v>
      </c>
      <c r="FU27" s="211">
        <v>99.853178246383294</v>
      </c>
      <c r="FV27" s="212">
        <v>100.595769998899</v>
      </c>
      <c r="FW27" s="212">
        <v>99.249475794158499</v>
      </c>
      <c r="FX27" s="212">
        <v>99.248942887286304</v>
      </c>
      <c r="FY27" s="212">
        <v>98.071151801951501</v>
      </c>
      <c r="FZ27" s="212">
        <v>97.894513486791993</v>
      </c>
      <c r="GA27" s="212">
        <v>97.820618993722206</v>
      </c>
      <c r="GB27" s="212">
        <v>97.552976877000901</v>
      </c>
      <c r="GC27" s="212">
        <v>98.673144716689904</v>
      </c>
      <c r="GD27" s="212">
        <v>99.565063913089503</v>
      </c>
      <c r="GE27" s="212">
        <v>99.752058414893895</v>
      </c>
      <c r="GF27" s="212">
        <v>99.161609982863794</v>
      </c>
      <c r="GG27" s="212">
        <v>96.3024499032134</v>
      </c>
      <c r="GH27" s="212">
        <v>95.355421458104601</v>
      </c>
      <c r="GI27" s="212">
        <v>90.755438311891893</v>
      </c>
      <c r="GJ27" s="212">
        <v>86.968537468989496</v>
      </c>
      <c r="GK27" s="212">
        <v>86.982954791743197</v>
      </c>
      <c r="GL27" s="212">
        <v>87.501935668377598</v>
      </c>
      <c r="GM27" s="212">
        <v>87.947600509679503</v>
      </c>
      <c r="GN27" s="212">
        <v>88.896783643477903</v>
      </c>
      <c r="GO27" s="212">
        <v>89.349701234394104</v>
      </c>
      <c r="GP27" s="212">
        <v>88.9662524480553</v>
      </c>
      <c r="GQ27" s="212">
        <v>89.326294962699194</v>
      </c>
      <c r="GR27" s="211">
        <v>88.843358445942002</v>
      </c>
      <c r="GS27" s="211">
        <v>89.525998984798903</v>
      </c>
      <c r="GT27" s="211">
        <v>88.976425995921502</v>
      </c>
      <c r="GU27" s="211">
        <v>89.021951351084397</v>
      </c>
      <c r="GV27" s="211">
        <v>89.227841498740005</v>
      </c>
      <c r="GW27" s="211">
        <v>88.206660707276299</v>
      </c>
      <c r="GX27" s="211">
        <v>88.000084895407895</v>
      </c>
      <c r="GY27" s="211">
        <v>89.457055077938506</v>
      </c>
      <c r="GZ27" s="211">
        <v>89.381005471414397</v>
      </c>
      <c r="HA27" s="211">
        <v>89.863666306939095</v>
      </c>
      <c r="HB27" s="211">
        <v>88.896130349453003</v>
      </c>
      <c r="HC27" s="131">
        <v>89.582422148032805</v>
      </c>
      <c r="HD27" s="131">
        <v>91.865125625632601</v>
      </c>
      <c r="HE27" s="131">
        <v>92.130855274323395</v>
      </c>
      <c r="HF27" s="131">
        <v>92.026442768919793</v>
      </c>
      <c r="HG27" s="221">
        <v>92.760748071875895</v>
      </c>
      <c r="HH27" s="221">
        <v>92.2512545372944</v>
      </c>
      <c r="HI27" s="221">
        <v>92.7619222162905</v>
      </c>
      <c r="HJ27" s="221">
        <v>90.419911342802294</v>
      </c>
      <c r="HK27" s="221">
        <v>91.097977966744196</v>
      </c>
      <c r="HL27" s="221">
        <v>90.467788171168905</v>
      </c>
      <c r="HM27" s="221">
        <v>90.689351807621307</v>
      </c>
      <c r="HN27" s="221">
        <v>90.416336698275401</v>
      </c>
      <c r="HO27" s="221">
        <v>90.962620444988403</v>
      </c>
      <c r="HP27" s="221">
        <v>91.445118980602103</v>
      </c>
      <c r="HQ27" s="221">
        <v>91.349599973131902</v>
      </c>
      <c r="HR27" s="221">
        <v>90.300440130816597</v>
      </c>
      <c r="HS27" s="221">
        <v>90.680874138239901</v>
      </c>
      <c r="HT27" s="221">
        <v>90.242624201895694</v>
      </c>
      <c r="HU27" s="221">
        <v>89.417372010668501</v>
      </c>
      <c r="HV27" s="221">
        <v>89.344552966033604</v>
      </c>
      <c r="HW27" s="221">
        <v>88.197376005859994</v>
      </c>
      <c r="HX27" s="221">
        <v>87.477132017871696</v>
      </c>
      <c r="HY27" s="221">
        <v>89.991938913666502</v>
      </c>
      <c r="HZ27" s="221">
        <v>89.395123090234094</v>
      </c>
      <c r="IA27" s="221">
        <v>88.105077328899597</v>
      </c>
      <c r="IB27" s="221">
        <v>89.329704757711099</v>
      </c>
      <c r="IC27" s="221">
        <v>88.274304925743095</v>
      </c>
      <c r="ID27" s="221">
        <v>86.419924906575005</v>
      </c>
      <c r="IE27" s="221">
        <v>86.724586750939395</v>
      </c>
      <c r="IF27" s="221">
        <v>86.6202056764795</v>
      </c>
      <c r="IG27" s="221">
        <v>86.498222790359506</v>
      </c>
      <c r="IH27" s="221">
        <v>86.173870657622487</v>
      </c>
      <c r="II27" s="221">
        <v>85.496205037999246</v>
      </c>
      <c r="IJ27" s="221">
        <v>84.479057388726318</v>
      </c>
      <c r="IK27" s="211">
        <v>84.763785842453785</v>
      </c>
      <c r="IL27" s="211">
        <v>84.950285943412965</v>
      </c>
      <c r="IM27" s="211">
        <v>84.882149976593922</v>
      </c>
      <c r="IN27" s="211">
        <v>86.426763075445507</v>
      </c>
      <c r="IO27" s="211">
        <v>87.085931874630148</v>
      </c>
      <c r="IP27" s="211">
        <v>86.528741781258688</v>
      </c>
      <c r="IQ27" s="211">
        <v>86.31403838753738</v>
      </c>
      <c r="IR27" s="211">
        <v>86.024496520111754</v>
      </c>
      <c r="IS27" s="211">
        <v>86.036873422448849</v>
      </c>
      <c r="IT27" s="211">
        <v>85.592142692985249</v>
      </c>
      <c r="IU27" s="211">
        <v>86.030138682736549</v>
      </c>
      <c r="IV27" s="211">
        <v>85.982017583561529</v>
      </c>
      <c r="IW27" s="211">
        <v>86.627038712164591</v>
      </c>
      <c r="IX27" s="211">
        <v>86.678916242249812</v>
      </c>
      <c r="IY27" s="211">
        <v>87.303336798226468</v>
      </c>
    </row>
    <row r="28" spans="1:259" s="117" customFormat="1" ht="12.75" customHeight="1">
      <c r="A28" s="257"/>
      <c r="B28" s="62" t="s">
        <v>51</v>
      </c>
      <c r="C28" s="201">
        <v>82.3581726025769</v>
      </c>
      <c r="D28" s="201">
        <v>80.991645555105904</v>
      </c>
      <c r="E28" s="201">
        <v>82.397199156872404</v>
      </c>
      <c r="F28" s="201">
        <v>81.27117494094</v>
      </c>
      <c r="G28" s="201">
        <v>83.036186301271002</v>
      </c>
      <c r="H28" s="201">
        <v>83.875073945109705</v>
      </c>
      <c r="I28" s="201">
        <v>84.305728361002807</v>
      </c>
      <c r="J28" s="201">
        <v>81.122088243492499</v>
      </c>
      <c r="K28" s="201">
        <v>82.950790856259204</v>
      </c>
      <c r="L28" s="201">
        <v>83.116274289296001</v>
      </c>
      <c r="M28" s="201">
        <v>83.456860161871703</v>
      </c>
      <c r="N28" s="201">
        <v>85.182787362632396</v>
      </c>
      <c r="O28" s="201">
        <v>83.852419578179905</v>
      </c>
      <c r="P28" s="201">
        <v>85.830950238369098</v>
      </c>
      <c r="Q28" s="201">
        <v>87.524054755910498</v>
      </c>
      <c r="R28" s="201">
        <v>85.402165691808406</v>
      </c>
      <c r="S28" s="201">
        <v>85.142420256433297</v>
      </c>
      <c r="T28" s="201">
        <v>85.037580651034801</v>
      </c>
      <c r="U28" s="201">
        <v>87.093300277262401</v>
      </c>
      <c r="V28" s="201">
        <v>86.306632447770298</v>
      </c>
      <c r="W28" s="201">
        <v>85.758890517798207</v>
      </c>
      <c r="X28" s="201">
        <v>84.297928849926606</v>
      </c>
      <c r="Y28" s="201">
        <v>83.531143052213807</v>
      </c>
      <c r="Z28" s="201">
        <v>84.825429485618997</v>
      </c>
      <c r="AA28" s="201">
        <v>84.263302386733201</v>
      </c>
      <c r="AB28" s="201">
        <v>85.215469189356895</v>
      </c>
      <c r="AC28" s="201">
        <v>85.413471417524903</v>
      </c>
      <c r="AD28" s="201">
        <v>84.978183362987906</v>
      </c>
      <c r="AE28" s="201">
        <v>84.525366190821302</v>
      </c>
      <c r="AF28" s="201">
        <v>84.926990651182905</v>
      </c>
      <c r="AG28" s="201">
        <v>85.447367099189606</v>
      </c>
      <c r="AH28" s="201">
        <v>85.802995710860202</v>
      </c>
      <c r="AI28" s="201">
        <v>85.185724705703294</v>
      </c>
      <c r="AJ28" s="201">
        <v>84.746279816809704</v>
      </c>
      <c r="AK28" s="201">
        <v>84.398501090757804</v>
      </c>
      <c r="AL28" s="201">
        <v>84.930776723970396</v>
      </c>
      <c r="AM28" s="201">
        <v>83.984199169974104</v>
      </c>
      <c r="AN28" s="201">
        <v>84.379221827864995</v>
      </c>
      <c r="AO28" s="201">
        <v>86.706758015202794</v>
      </c>
      <c r="AP28" s="201">
        <v>84.238461173246506</v>
      </c>
      <c r="AQ28" s="201">
        <v>83.896760869499005</v>
      </c>
      <c r="AR28" s="201">
        <v>85.033709624066006</v>
      </c>
      <c r="AS28" s="201">
        <v>84.573092654285006</v>
      </c>
      <c r="AT28" s="201">
        <v>80.841609640006595</v>
      </c>
      <c r="AU28" s="201">
        <v>79.920551931984406</v>
      </c>
      <c r="AV28" s="201">
        <v>80.031139400240406</v>
      </c>
      <c r="AW28" s="201">
        <v>79.130075155137504</v>
      </c>
      <c r="AX28" s="201">
        <v>78.903105555779803</v>
      </c>
      <c r="AY28" s="201">
        <v>78.963838645586407</v>
      </c>
      <c r="AZ28" s="201">
        <v>78.592553957544993</v>
      </c>
      <c r="BA28" s="201">
        <v>79.053477642248595</v>
      </c>
      <c r="BB28" s="201">
        <v>81.384215207260198</v>
      </c>
      <c r="BC28" s="201">
        <v>81.833978760905296</v>
      </c>
      <c r="BD28" s="201">
        <v>82.021973008632997</v>
      </c>
      <c r="BE28" s="201">
        <v>83.279039985479997</v>
      </c>
      <c r="BF28" s="201">
        <v>84.170834995911903</v>
      </c>
      <c r="BG28" s="201">
        <v>84.302723047924601</v>
      </c>
      <c r="BH28" s="201">
        <v>82.663416238231093</v>
      </c>
      <c r="BI28" s="201">
        <v>81.880615757377797</v>
      </c>
      <c r="BJ28" s="201">
        <v>81.7997868186213</v>
      </c>
      <c r="BK28" s="201">
        <v>83.758939854074399</v>
      </c>
      <c r="BL28" s="201">
        <v>84.043373997032703</v>
      </c>
      <c r="BM28" s="201">
        <v>81.2948727489552</v>
      </c>
      <c r="BN28" s="201">
        <v>81.364597514577696</v>
      </c>
      <c r="BO28" s="201">
        <v>81.174088284581302</v>
      </c>
      <c r="BP28" s="201">
        <v>80.966665069726901</v>
      </c>
      <c r="BQ28" s="201">
        <v>81.3472999567568</v>
      </c>
      <c r="BR28" s="201">
        <v>83.558746249855105</v>
      </c>
      <c r="BS28" s="201">
        <v>83.379302372545894</v>
      </c>
      <c r="BT28" s="201">
        <v>83.706754206482302</v>
      </c>
      <c r="BU28" s="201">
        <v>81.739928344869696</v>
      </c>
      <c r="BV28" s="201">
        <v>83.788733135955994</v>
      </c>
      <c r="BW28" s="201">
        <v>83.305811978311397</v>
      </c>
      <c r="BX28" s="201">
        <v>83.580645262014997</v>
      </c>
      <c r="BY28" s="201">
        <v>83.320540482664398</v>
      </c>
      <c r="BZ28" s="201">
        <v>84.325227209292095</v>
      </c>
      <c r="CA28" s="201">
        <v>84.328140400981098</v>
      </c>
      <c r="CB28" s="201">
        <v>81.790657061580603</v>
      </c>
      <c r="CC28" s="201">
        <v>82.503196591195405</v>
      </c>
      <c r="CD28" s="201">
        <v>83.289810150396406</v>
      </c>
      <c r="CE28" s="201">
        <v>83.092442286395993</v>
      </c>
      <c r="CF28" s="201">
        <v>82.710479870711296</v>
      </c>
      <c r="CG28" s="201">
        <v>83.8903863326844</v>
      </c>
      <c r="CH28" s="201">
        <v>83.790328100096602</v>
      </c>
      <c r="CI28" s="201">
        <v>84.071516244270995</v>
      </c>
      <c r="CJ28" s="201">
        <v>84.349799517909702</v>
      </c>
      <c r="CK28" s="201">
        <v>85.819868969070995</v>
      </c>
      <c r="CL28" s="201">
        <v>86.419789096430193</v>
      </c>
      <c r="CM28" s="201">
        <v>86.411012559712404</v>
      </c>
      <c r="CN28" s="201">
        <v>88.562130168681307</v>
      </c>
      <c r="CO28" s="201">
        <v>91.208798549422696</v>
      </c>
      <c r="CP28" s="201">
        <v>91.759578903759106</v>
      </c>
      <c r="CQ28" s="201">
        <v>92.984332853553298</v>
      </c>
      <c r="CR28" s="201">
        <v>93.256494677093102</v>
      </c>
      <c r="CS28" s="201">
        <v>93.513903476135297</v>
      </c>
      <c r="CT28" s="201">
        <v>93.979744103474204</v>
      </c>
      <c r="CU28" s="201">
        <v>94.334716012834505</v>
      </c>
      <c r="CV28" s="201">
        <v>94.526562365162505</v>
      </c>
      <c r="CW28" s="201">
        <v>94.447670526866105</v>
      </c>
      <c r="CX28" s="201">
        <v>93.917167429397097</v>
      </c>
      <c r="CY28" s="201">
        <v>93.994071047145994</v>
      </c>
      <c r="CZ28" s="201">
        <v>94.279281190020001</v>
      </c>
      <c r="DA28" s="201">
        <v>95.332284345845096</v>
      </c>
      <c r="DB28" s="201">
        <v>94.842100061990493</v>
      </c>
      <c r="DC28" s="201">
        <v>94.664798618039796</v>
      </c>
      <c r="DD28" s="201">
        <v>95.192065293722905</v>
      </c>
      <c r="DE28" s="201">
        <v>95.713998465073601</v>
      </c>
      <c r="DF28" s="201">
        <v>96.173000537599904</v>
      </c>
      <c r="DG28" s="201">
        <v>96.493108168158003</v>
      </c>
      <c r="DH28" s="201">
        <v>95.788541669444001</v>
      </c>
      <c r="DI28" s="201">
        <v>96.059334659832999</v>
      </c>
      <c r="DJ28" s="201">
        <v>96.924749193108397</v>
      </c>
      <c r="DK28" s="201">
        <v>96.835386287498906</v>
      </c>
      <c r="DL28" s="201">
        <v>97.208552514593507</v>
      </c>
      <c r="DM28" s="201">
        <v>96.983216035522005</v>
      </c>
      <c r="DN28" s="201">
        <v>97.664927583711403</v>
      </c>
      <c r="DO28" s="201">
        <v>99.498774470287898</v>
      </c>
      <c r="DP28" s="201">
        <v>100.02586487266301</v>
      </c>
      <c r="DQ28" s="201">
        <v>100.591105308406</v>
      </c>
      <c r="DR28" s="201">
        <v>101.277184217735</v>
      </c>
      <c r="DS28" s="201">
        <v>100.514294389588</v>
      </c>
      <c r="DT28" s="201">
        <v>99.856493955153994</v>
      </c>
      <c r="DU28" s="201">
        <v>98.936932168881498</v>
      </c>
      <c r="DV28" s="201">
        <v>98.935235031151393</v>
      </c>
      <c r="DW28" s="201">
        <v>98.703977608611794</v>
      </c>
      <c r="DX28" s="201">
        <v>98.793195169807206</v>
      </c>
      <c r="DY28" s="201">
        <v>98.647695704145093</v>
      </c>
      <c r="DZ28" s="201">
        <v>98.839017034939602</v>
      </c>
      <c r="EA28" s="201">
        <v>100.11039827591701</v>
      </c>
      <c r="EB28" s="201">
        <v>100.906014652373</v>
      </c>
      <c r="EC28" s="201">
        <v>100.12748454373499</v>
      </c>
      <c r="ED28" s="201">
        <v>100</v>
      </c>
      <c r="EE28" s="201">
        <v>100.165675981284</v>
      </c>
      <c r="EF28" s="201">
        <v>100.261422244253</v>
      </c>
      <c r="EG28" s="201">
        <v>100.32199996128701</v>
      </c>
      <c r="EH28" s="201">
        <v>100.43450625913999</v>
      </c>
      <c r="EI28" s="201">
        <v>101.310112341777</v>
      </c>
      <c r="EJ28" s="40">
        <v>101.215690189822</v>
      </c>
      <c r="EK28" s="40">
        <v>101.461852677579</v>
      </c>
      <c r="EL28" s="201">
        <v>101.505537235517</v>
      </c>
      <c r="EM28" s="201">
        <v>101.425198446983</v>
      </c>
      <c r="EN28" s="201">
        <v>100.832395883042</v>
      </c>
      <c r="EO28" s="201">
        <v>101.179790548076</v>
      </c>
      <c r="EP28" s="201">
        <v>101.206809879717</v>
      </c>
      <c r="EQ28" s="201">
        <v>101.232251091378</v>
      </c>
      <c r="ER28" s="201">
        <v>101.75667415507399</v>
      </c>
      <c r="ES28" s="201">
        <v>103.41512478805301</v>
      </c>
      <c r="ET28" s="201">
        <v>103.639401035845</v>
      </c>
      <c r="EU28" s="201">
        <v>102.626848543723</v>
      </c>
      <c r="EV28" s="201">
        <v>101.70085222697701</v>
      </c>
      <c r="EW28" s="201">
        <v>102.192655832732</v>
      </c>
      <c r="EX28" s="201">
        <v>103.76062450248</v>
      </c>
      <c r="EY28" s="201">
        <v>106.364557552264</v>
      </c>
      <c r="EZ28" s="201">
        <v>106.13023656177999</v>
      </c>
      <c r="FA28" s="201">
        <v>106.867062890288</v>
      </c>
      <c r="FB28" s="201">
        <v>108.693281641466</v>
      </c>
      <c r="FC28" s="201">
        <v>107.56966112122301</v>
      </c>
      <c r="FD28" s="201">
        <v>106.29147762149</v>
      </c>
      <c r="FE28" s="201">
        <v>106.337570664708</v>
      </c>
      <c r="FF28" s="211">
        <v>107.54615165856301</v>
      </c>
      <c r="FG28" s="211">
        <v>108.06961253131</v>
      </c>
      <c r="FH28" s="211">
        <v>108.23912564819901</v>
      </c>
      <c r="FI28" s="130">
        <v>108.15733624852101</v>
      </c>
      <c r="FJ28" s="211">
        <v>107.361683745533</v>
      </c>
      <c r="FK28" s="211">
        <v>108.802612757978</v>
      </c>
      <c r="FL28" s="211">
        <v>109.738430188653</v>
      </c>
      <c r="FM28" s="211">
        <v>109.487596990873</v>
      </c>
      <c r="FN28" s="211">
        <v>110.567942120406</v>
      </c>
      <c r="FO28" s="211">
        <v>111.632327138199</v>
      </c>
      <c r="FP28" s="211">
        <v>109.30987765546899</v>
      </c>
      <c r="FQ28" s="211">
        <v>109.817956907908</v>
      </c>
      <c r="FR28" s="211">
        <v>110.386866123841</v>
      </c>
      <c r="FS28" s="211">
        <v>110.711156977551</v>
      </c>
      <c r="FT28" s="211">
        <v>116.47063274086</v>
      </c>
      <c r="FU28" s="211">
        <v>115.83549801333101</v>
      </c>
      <c r="FV28" s="212">
        <v>114.964856361158</v>
      </c>
      <c r="FW28" s="212">
        <v>117.072235860924</v>
      </c>
      <c r="FX28" s="212">
        <v>118.01360878732901</v>
      </c>
      <c r="FY28" s="212">
        <v>117.99817206953</v>
      </c>
      <c r="FZ28" s="212">
        <v>117.64872151755</v>
      </c>
      <c r="GA28" s="212">
        <v>118.210937562243</v>
      </c>
      <c r="GB28" s="212">
        <v>118.633604157159</v>
      </c>
      <c r="GC28" s="212">
        <v>118.34594665324001</v>
      </c>
      <c r="GD28" s="212">
        <v>120.616949223266</v>
      </c>
      <c r="GE28" s="212">
        <v>121.955621939531</v>
      </c>
      <c r="GF28" s="212">
        <v>120.930365736664</v>
      </c>
      <c r="GG28" s="212">
        <v>120.39434713600301</v>
      </c>
      <c r="GH28" s="212">
        <v>121.193618194915</v>
      </c>
      <c r="GI28" s="212">
        <v>119.897122613755</v>
      </c>
      <c r="GJ28" s="212">
        <v>119.684541988858</v>
      </c>
      <c r="GK28" s="212">
        <v>119.211858584637</v>
      </c>
      <c r="GL28" s="212">
        <v>119.06720509923301</v>
      </c>
      <c r="GM28" s="212">
        <v>119.568621119291</v>
      </c>
      <c r="GN28" s="212">
        <v>120.559819897417</v>
      </c>
      <c r="GO28" s="212">
        <v>109.359361697757</v>
      </c>
      <c r="GP28" s="212">
        <v>108.970266432134</v>
      </c>
      <c r="GQ28" s="212">
        <v>108.658864670279</v>
      </c>
      <c r="GR28" s="211">
        <v>108.644319817838</v>
      </c>
      <c r="GS28" s="211">
        <v>108.90768889859</v>
      </c>
      <c r="GT28" s="211">
        <v>108.74835489611201</v>
      </c>
      <c r="GU28" s="211">
        <v>109.813529354933</v>
      </c>
      <c r="GV28" s="211">
        <v>110.401245163262</v>
      </c>
      <c r="GW28" s="211">
        <v>110.815818775968</v>
      </c>
      <c r="GX28" s="211">
        <v>111.955518395543</v>
      </c>
      <c r="GY28" s="211">
        <v>111.289093996783</v>
      </c>
      <c r="GZ28" s="211">
        <v>110.405204467535</v>
      </c>
      <c r="HA28" s="211">
        <v>109.88562402917201</v>
      </c>
      <c r="HB28" s="211">
        <v>111.313099386758</v>
      </c>
      <c r="HC28" s="131">
        <v>110.00112900656499</v>
      </c>
      <c r="HD28" s="131">
        <v>110.77449463737599</v>
      </c>
      <c r="HE28" s="131">
        <v>108.744512376865</v>
      </c>
      <c r="HF28" s="131">
        <v>109.00879013390799</v>
      </c>
      <c r="HG28" s="221">
        <v>110.113406960967</v>
      </c>
      <c r="HH28" s="221">
        <v>110.81550827909599</v>
      </c>
      <c r="HI28" s="221">
        <v>110.963993956308</v>
      </c>
      <c r="HJ28" s="221">
        <v>110.79541959633001</v>
      </c>
      <c r="HK28" s="221">
        <v>109.846880997515</v>
      </c>
      <c r="HL28" s="221">
        <v>110.96092903509501</v>
      </c>
      <c r="HM28" s="221">
        <v>109.320138571793</v>
      </c>
      <c r="HN28" s="221">
        <v>108.002116587299</v>
      </c>
      <c r="HO28" s="221">
        <v>106.948900944096</v>
      </c>
      <c r="HP28" s="221">
        <v>107.48874232615</v>
      </c>
      <c r="HQ28" s="221">
        <v>107.983697059116</v>
      </c>
      <c r="HR28" s="221">
        <v>107.80851753683299</v>
      </c>
      <c r="HS28" s="221">
        <v>109.76288526950199</v>
      </c>
      <c r="HT28" s="221">
        <v>108.268332745755</v>
      </c>
      <c r="HU28" s="221">
        <v>108.806667705778</v>
      </c>
      <c r="HV28" s="221">
        <v>108.489310356331</v>
      </c>
      <c r="HW28" s="221">
        <v>108.322954482084</v>
      </c>
      <c r="HX28" s="221">
        <v>107.81319833077499</v>
      </c>
      <c r="HY28" s="221">
        <v>110.107172106501</v>
      </c>
      <c r="HZ28" s="221">
        <v>109.942826380188</v>
      </c>
      <c r="IA28" s="221">
        <v>109.90030917401</v>
      </c>
      <c r="IB28" s="221">
        <v>110.325786222156</v>
      </c>
      <c r="IC28" s="221">
        <v>109.2541445813</v>
      </c>
      <c r="ID28" s="221">
        <v>109.00488948341901</v>
      </c>
      <c r="IE28" s="221">
        <v>108.48115074079701</v>
      </c>
      <c r="IF28" s="221">
        <v>108.89964120192199</v>
      </c>
      <c r="IG28" s="221">
        <v>109.66912887976</v>
      </c>
      <c r="IH28" s="221">
        <v>107.97364956208881</v>
      </c>
      <c r="II28" s="221">
        <v>109.19938992746225</v>
      </c>
      <c r="IJ28" s="221">
        <v>109.8006402973235</v>
      </c>
      <c r="IK28" s="211">
        <v>110.49118839201104</v>
      </c>
      <c r="IL28" s="211">
        <v>110.54786435896676</v>
      </c>
      <c r="IM28" s="211">
        <v>110.6739395056596</v>
      </c>
      <c r="IN28" s="211">
        <v>111.10555601257612</v>
      </c>
      <c r="IO28" s="211">
        <v>111.61368283822593</v>
      </c>
      <c r="IP28" s="211">
        <v>112.31920884713008</v>
      </c>
      <c r="IQ28" s="211">
        <v>112.12965781511281</v>
      </c>
      <c r="IR28" s="211">
        <v>111.0482429492366</v>
      </c>
      <c r="IS28" s="211">
        <v>111.85906398756283</v>
      </c>
      <c r="IT28" s="211">
        <v>111.77838573526756</v>
      </c>
      <c r="IU28" s="211">
        <v>111.55836484118024</v>
      </c>
      <c r="IV28" s="211">
        <v>112.15445614965992</v>
      </c>
      <c r="IW28" s="211">
        <v>112.63566334053408</v>
      </c>
      <c r="IX28" s="211">
        <v>112.76598285781388</v>
      </c>
      <c r="IY28" s="211">
        <v>113.54278796660591</v>
      </c>
    </row>
    <row r="29" spans="1:259" s="117" customFormat="1" ht="12.75" customHeight="1">
      <c r="A29" s="257"/>
      <c r="B29" s="62" t="s">
        <v>52</v>
      </c>
      <c r="C29" s="201">
        <v>77.428945230352895</v>
      </c>
      <c r="D29" s="201">
        <v>77.003020741477599</v>
      </c>
      <c r="E29" s="201">
        <v>80.428574660711604</v>
      </c>
      <c r="F29" s="201">
        <v>77.521122198764701</v>
      </c>
      <c r="G29" s="201">
        <v>80.195429879667699</v>
      </c>
      <c r="H29" s="201">
        <v>80.561608488873503</v>
      </c>
      <c r="I29" s="201">
        <v>82.423554402455807</v>
      </c>
      <c r="J29" s="201">
        <v>79.722141948861605</v>
      </c>
      <c r="K29" s="201">
        <v>78.738605890301301</v>
      </c>
      <c r="L29" s="201">
        <v>79.384435419410707</v>
      </c>
      <c r="M29" s="201">
        <v>80.524164318418102</v>
      </c>
      <c r="N29" s="201">
        <v>82.101949870503802</v>
      </c>
      <c r="O29" s="201">
        <v>80.557520664543603</v>
      </c>
      <c r="P29" s="201">
        <v>83.698627779279093</v>
      </c>
      <c r="Q29" s="201">
        <v>83.771100643154199</v>
      </c>
      <c r="R29" s="201">
        <v>82.602794415631493</v>
      </c>
      <c r="S29" s="201">
        <v>81.750781365712996</v>
      </c>
      <c r="T29" s="201">
        <v>81.347582671128905</v>
      </c>
      <c r="U29" s="201">
        <v>83.775704577516393</v>
      </c>
      <c r="V29" s="201">
        <v>83.576646981365897</v>
      </c>
      <c r="W29" s="201">
        <v>81.272139382742395</v>
      </c>
      <c r="X29" s="201">
        <v>78.740160259345899</v>
      </c>
      <c r="Y29" s="201">
        <v>80.506514057299</v>
      </c>
      <c r="Z29" s="201">
        <v>81.375085013387306</v>
      </c>
      <c r="AA29" s="201">
        <v>79.966859768408497</v>
      </c>
      <c r="AB29" s="201">
        <v>80.989223907902002</v>
      </c>
      <c r="AC29" s="201">
        <v>81.070742576088904</v>
      </c>
      <c r="AD29" s="201">
        <v>80.519379380526402</v>
      </c>
      <c r="AE29" s="201">
        <v>79.473992430976594</v>
      </c>
      <c r="AF29" s="201">
        <v>78.928824102527201</v>
      </c>
      <c r="AG29" s="201">
        <v>79.495236816856902</v>
      </c>
      <c r="AH29" s="201">
        <v>78.740093908293005</v>
      </c>
      <c r="AI29" s="201">
        <v>78.017192659169297</v>
      </c>
      <c r="AJ29" s="201">
        <v>78.584655670109001</v>
      </c>
      <c r="AK29" s="201">
        <v>79.191524609217794</v>
      </c>
      <c r="AL29" s="201">
        <v>79.626990660812396</v>
      </c>
      <c r="AM29" s="201">
        <v>79.166952366081404</v>
      </c>
      <c r="AN29" s="201">
        <v>79.076394928679903</v>
      </c>
      <c r="AO29" s="201">
        <v>78.836899779775706</v>
      </c>
      <c r="AP29" s="201">
        <v>78.519823352726704</v>
      </c>
      <c r="AQ29" s="201">
        <v>78.206252260614093</v>
      </c>
      <c r="AR29" s="201">
        <v>79.2748869855685</v>
      </c>
      <c r="AS29" s="201">
        <v>80.079408109769005</v>
      </c>
      <c r="AT29" s="201">
        <v>80.594604799910798</v>
      </c>
      <c r="AU29" s="201">
        <v>80.124115410834705</v>
      </c>
      <c r="AV29" s="201">
        <v>81.209952973460403</v>
      </c>
      <c r="AW29" s="201">
        <v>79.5433575471762</v>
      </c>
      <c r="AX29" s="201">
        <v>78.991803045450396</v>
      </c>
      <c r="AY29" s="201">
        <v>78.853765959029801</v>
      </c>
      <c r="AZ29" s="201">
        <v>79.442721880418802</v>
      </c>
      <c r="BA29" s="201">
        <v>78.945909980198095</v>
      </c>
      <c r="BB29" s="201">
        <v>79.188039562298599</v>
      </c>
      <c r="BC29" s="201">
        <v>80.194654680533205</v>
      </c>
      <c r="BD29" s="201">
        <v>80.916933847111693</v>
      </c>
      <c r="BE29" s="201">
        <v>80.955889166469305</v>
      </c>
      <c r="BF29" s="201">
        <v>81.102676003806806</v>
      </c>
      <c r="BG29" s="201">
        <v>81.822437023513501</v>
      </c>
      <c r="BH29" s="201">
        <v>82.719948965348607</v>
      </c>
      <c r="BI29" s="201">
        <v>82.507550741577703</v>
      </c>
      <c r="BJ29" s="201">
        <v>82.547863492073205</v>
      </c>
      <c r="BK29" s="201">
        <v>82.5894151233054</v>
      </c>
      <c r="BL29" s="201">
        <v>83.207119387456004</v>
      </c>
      <c r="BM29" s="201">
        <v>79.750178276470294</v>
      </c>
      <c r="BN29" s="201">
        <v>79.870475658812893</v>
      </c>
      <c r="BO29" s="201">
        <v>79.861348753312001</v>
      </c>
      <c r="BP29" s="201">
        <v>79.301065447960298</v>
      </c>
      <c r="BQ29" s="201">
        <v>79.911623019085795</v>
      </c>
      <c r="BR29" s="201">
        <v>80.1983338555209</v>
      </c>
      <c r="BS29" s="201">
        <v>81.315924208956801</v>
      </c>
      <c r="BT29" s="201">
        <v>81.908396242963605</v>
      </c>
      <c r="BU29" s="201">
        <v>81.336068252351794</v>
      </c>
      <c r="BV29" s="201">
        <v>82.203591631126599</v>
      </c>
      <c r="BW29" s="201">
        <v>81.535078399957598</v>
      </c>
      <c r="BX29" s="201">
        <v>82.183825229500002</v>
      </c>
      <c r="BY29" s="201">
        <v>81.674652153303995</v>
      </c>
      <c r="BZ29" s="201">
        <v>82.795653554881596</v>
      </c>
      <c r="CA29" s="201">
        <v>82.842185936634095</v>
      </c>
      <c r="CB29" s="201">
        <v>82.719558718530493</v>
      </c>
      <c r="CC29" s="201">
        <v>83.6613191901954</v>
      </c>
      <c r="CD29" s="201">
        <v>85.040498013947996</v>
      </c>
      <c r="CE29" s="201">
        <v>85.1693672640736</v>
      </c>
      <c r="CF29" s="201">
        <v>85.001019434803098</v>
      </c>
      <c r="CG29" s="201">
        <v>85.306894430560206</v>
      </c>
      <c r="CH29" s="201">
        <v>85.308727117391001</v>
      </c>
      <c r="CI29" s="201">
        <v>85.323136888141207</v>
      </c>
      <c r="CJ29" s="201">
        <v>85.983841730153699</v>
      </c>
      <c r="CK29" s="201">
        <v>86.864520480354898</v>
      </c>
      <c r="CL29" s="201">
        <v>87.959133331177995</v>
      </c>
      <c r="CM29" s="201">
        <v>87.930421801697406</v>
      </c>
      <c r="CN29" s="201">
        <v>90.441685709246201</v>
      </c>
      <c r="CO29" s="201">
        <v>93.349561262180401</v>
      </c>
      <c r="CP29" s="201">
        <v>93.631733427838199</v>
      </c>
      <c r="CQ29" s="201">
        <v>94.938411313459497</v>
      </c>
      <c r="CR29" s="201">
        <v>93.765231201627302</v>
      </c>
      <c r="CS29" s="201">
        <v>93.7007158531908</v>
      </c>
      <c r="CT29" s="201">
        <v>94.081299233264502</v>
      </c>
      <c r="CU29" s="201">
        <v>94.275827277040193</v>
      </c>
      <c r="CV29" s="201">
        <v>93.758880861284894</v>
      </c>
      <c r="CW29" s="201">
        <v>94.530425242623195</v>
      </c>
      <c r="CX29" s="201">
        <v>93.015887179071797</v>
      </c>
      <c r="CY29" s="201">
        <v>93.762752091731301</v>
      </c>
      <c r="CZ29" s="201">
        <v>93.863560780619196</v>
      </c>
      <c r="DA29" s="201">
        <v>95.227680722478098</v>
      </c>
      <c r="DB29" s="201">
        <v>95.526598051063303</v>
      </c>
      <c r="DC29" s="201">
        <v>95.191378753758002</v>
      </c>
      <c r="DD29" s="201">
        <v>95.079174320491404</v>
      </c>
      <c r="DE29" s="201">
        <v>95.527998426276497</v>
      </c>
      <c r="DF29" s="201">
        <v>95.959525231941001</v>
      </c>
      <c r="DG29" s="201">
        <v>96.602338110908505</v>
      </c>
      <c r="DH29" s="201">
        <v>95.473867495246097</v>
      </c>
      <c r="DI29" s="201">
        <v>96.858321246109199</v>
      </c>
      <c r="DJ29" s="201">
        <v>98.319682975912102</v>
      </c>
      <c r="DK29" s="201">
        <v>97.890355444685397</v>
      </c>
      <c r="DL29" s="201">
        <v>98.028547647985306</v>
      </c>
      <c r="DM29" s="201">
        <v>96.829824340635994</v>
      </c>
      <c r="DN29" s="201">
        <v>97.656322270268703</v>
      </c>
      <c r="DO29" s="201">
        <v>99.219691426107701</v>
      </c>
      <c r="DP29" s="201">
        <v>99.285994456580596</v>
      </c>
      <c r="DQ29" s="201">
        <v>100.826509235017</v>
      </c>
      <c r="DR29" s="201">
        <v>101.155978239172</v>
      </c>
      <c r="DS29" s="201">
        <v>99.629638126268404</v>
      </c>
      <c r="DT29" s="201">
        <v>98.410669850004794</v>
      </c>
      <c r="DU29" s="201">
        <v>97.376844053145305</v>
      </c>
      <c r="DV29" s="201">
        <v>97.633370828983104</v>
      </c>
      <c r="DW29" s="201">
        <v>97.000205223103293</v>
      </c>
      <c r="DX29" s="201">
        <v>97.073714677021599</v>
      </c>
      <c r="DY29" s="201">
        <v>97.5455044734464</v>
      </c>
      <c r="DZ29" s="201">
        <v>97.637577252239893</v>
      </c>
      <c r="EA29" s="201">
        <v>97.560902939175705</v>
      </c>
      <c r="EB29" s="201">
        <v>99.090570395819299</v>
      </c>
      <c r="EC29" s="201">
        <v>99.528097943816903</v>
      </c>
      <c r="ED29" s="201">
        <v>100</v>
      </c>
      <c r="EE29" s="201">
        <v>100.530648164209</v>
      </c>
      <c r="EF29" s="201">
        <v>100.55651035333</v>
      </c>
      <c r="EG29" s="201">
        <v>100.569292261474</v>
      </c>
      <c r="EH29" s="201">
        <v>100.68990717724</v>
      </c>
      <c r="EI29" s="201">
        <v>101.17396860726301</v>
      </c>
      <c r="EJ29" s="40">
        <v>101.05952215707499</v>
      </c>
      <c r="EK29" s="40">
        <v>101.10066508603499</v>
      </c>
      <c r="EL29" s="201">
        <v>101.340643748855</v>
      </c>
      <c r="EM29" s="201">
        <v>101.34510696699</v>
      </c>
      <c r="EN29" s="201">
        <v>101.31421492214</v>
      </c>
      <c r="EO29" s="201">
        <v>101.27926503742501</v>
      </c>
      <c r="EP29" s="201">
        <v>101.70013722287899</v>
      </c>
      <c r="EQ29" s="201">
        <v>104.317142105076</v>
      </c>
      <c r="ER29" s="201">
        <v>108.292643532721</v>
      </c>
      <c r="ES29" s="201">
        <v>110.38656252106099</v>
      </c>
      <c r="ET29" s="201">
        <v>110.508506968182</v>
      </c>
      <c r="EU29" s="201">
        <v>108.59066866499499</v>
      </c>
      <c r="EV29" s="201">
        <v>106.720843230412</v>
      </c>
      <c r="EW29" s="201">
        <v>107.442777637688</v>
      </c>
      <c r="EX29" s="201">
        <v>108.600742907179</v>
      </c>
      <c r="EY29" s="201">
        <v>108.83143277111201</v>
      </c>
      <c r="EZ29" s="201">
        <v>108.392133124368</v>
      </c>
      <c r="FA29" s="201">
        <v>109.166911268661</v>
      </c>
      <c r="FB29" s="201">
        <v>111.144143888027</v>
      </c>
      <c r="FC29" s="201">
        <v>111.279977437018</v>
      </c>
      <c r="FD29" s="201">
        <v>109.949233562272</v>
      </c>
      <c r="FE29" s="201">
        <v>112.146759479515</v>
      </c>
      <c r="FF29" s="211">
        <v>113.562577099683</v>
      </c>
      <c r="FG29" s="211">
        <v>113.976718908675</v>
      </c>
      <c r="FH29" s="211">
        <v>114.72289091450401</v>
      </c>
      <c r="FI29" s="130">
        <v>114.101719269204</v>
      </c>
      <c r="FJ29" s="211">
        <v>111.85949212478</v>
      </c>
      <c r="FK29" s="211">
        <v>112.509726331658</v>
      </c>
      <c r="FL29" s="211">
        <v>111.923087628403</v>
      </c>
      <c r="FM29" s="211">
        <v>112.141785700276</v>
      </c>
      <c r="FN29" s="211">
        <v>113.758925136277</v>
      </c>
      <c r="FO29" s="211">
        <v>114.58846555847499</v>
      </c>
      <c r="FP29" s="211">
        <v>110.500420411056</v>
      </c>
      <c r="FQ29" s="211">
        <v>110.947743930339</v>
      </c>
      <c r="FR29" s="211">
        <v>111.029563129265</v>
      </c>
      <c r="FS29" s="211">
        <v>111.412789960444</v>
      </c>
      <c r="FT29" s="211">
        <v>107.63061767836101</v>
      </c>
      <c r="FU29" s="211">
        <v>106.370731194233</v>
      </c>
      <c r="FV29" s="212">
        <v>105.29359828162001</v>
      </c>
      <c r="FW29" s="212">
        <v>106.048649819289</v>
      </c>
      <c r="FX29" s="212">
        <v>106.67735055682201</v>
      </c>
      <c r="FY29" s="212">
        <v>107.459436560516</v>
      </c>
      <c r="FZ29" s="212">
        <v>106.249016016423</v>
      </c>
      <c r="GA29" s="212">
        <v>106.620080576479</v>
      </c>
      <c r="GB29" s="212">
        <v>107.580426786291</v>
      </c>
      <c r="GC29" s="212">
        <v>107.15605642422101</v>
      </c>
      <c r="GD29" s="212">
        <v>107.628883965257</v>
      </c>
      <c r="GE29" s="212">
        <v>110.482196910791</v>
      </c>
      <c r="GF29" s="212">
        <v>110.729290636108</v>
      </c>
      <c r="GG29" s="212">
        <v>108.679643188038</v>
      </c>
      <c r="GH29" s="212">
        <v>109.849493144707</v>
      </c>
      <c r="GI29" s="212">
        <v>109.202616509357</v>
      </c>
      <c r="GJ29" s="212">
        <v>107.68543723627</v>
      </c>
      <c r="GK29" s="212">
        <v>108.086404775397</v>
      </c>
      <c r="GL29" s="212">
        <v>107.558813338283</v>
      </c>
      <c r="GM29" s="212">
        <v>107.524004988415</v>
      </c>
      <c r="GN29" s="212">
        <v>108.548218703408</v>
      </c>
      <c r="GO29" s="212">
        <v>108.65609270616601</v>
      </c>
      <c r="GP29" s="212">
        <v>108.361724280686</v>
      </c>
      <c r="GQ29" s="212">
        <v>107.321495937517</v>
      </c>
      <c r="GR29" s="211">
        <v>107.166951651178</v>
      </c>
      <c r="GS29" s="211">
        <v>108.118127070781</v>
      </c>
      <c r="GT29" s="211">
        <v>108.908261112381</v>
      </c>
      <c r="GU29" s="211">
        <v>110.324394415874</v>
      </c>
      <c r="GV29" s="211">
        <v>110.115397887996</v>
      </c>
      <c r="GW29" s="211">
        <v>108.973661760821</v>
      </c>
      <c r="GX29" s="211">
        <v>109.424079182594</v>
      </c>
      <c r="GY29" s="211">
        <v>108.220583312212</v>
      </c>
      <c r="GZ29" s="211">
        <v>108.152929017521</v>
      </c>
      <c r="HA29" s="211">
        <v>107.710394691896</v>
      </c>
      <c r="HB29" s="211">
        <v>110.37870777672801</v>
      </c>
      <c r="HC29" s="131">
        <v>109.824305220665</v>
      </c>
      <c r="HD29" s="131">
        <v>110.19782384298</v>
      </c>
      <c r="HE29" s="131">
        <v>110.010302378096</v>
      </c>
      <c r="HF29" s="131">
        <v>110.43091650761799</v>
      </c>
      <c r="HG29" s="221">
        <v>111.804699402624</v>
      </c>
      <c r="HH29" s="221">
        <v>111.95619237065701</v>
      </c>
      <c r="HI29" s="221">
        <v>112.61610004206599</v>
      </c>
      <c r="HJ29" s="221">
        <v>112.300699302852</v>
      </c>
      <c r="HK29" s="221">
        <v>111.631701209479</v>
      </c>
      <c r="HL29" s="221">
        <v>112.446121072395</v>
      </c>
      <c r="HM29" s="221">
        <v>108.334051438237</v>
      </c>
      <c r="HN29" s="221">
        <v>105.22711780908899</v>
      </c>
      <c r="HO29" s="221">
        <v>106.08417968448499</v>
      </c>
      <c r="HP29" s="221">
        <v>106.11865490477101</v>
      </c>
      <c r="HQ29" s="221">
        <v>105.389953662585</v>
      </c>
      <c r="HR29" s="221">
        <v>105.87153365901</v>
      </c>
      <c r="HS29" s="221">
        <v>106.32408315020599</v>
      </c>
      <c r="HT29" s="221">
        <v>104.47914913833201</v>
      </c>
      <c r="HU29" s="221">
        <v>104.742184358139</v>
      </c>
      <c r="HV29" s="221">
        <v>104.695911171059</v>
      </c>
      <c r="HW29" s="221">
        <v>105.45457600024</v>
      </c>
      <c r="HX29" s="221">
        <v>104.420271254963</v>
      </c>
      <c r="HY29" s="221">
        <v>106.14163523315401</v>
      </c>
      <c r="HZ29" s="221">
        <v>106.65420874096699</v>
      </c>
      <c r="IA29" s="221">
        <v>106.396281051043</v>
      </c>
      <c r="IB29" s="221">
        <v>106.140561133928</v>
      </c>
      <c r="IC29" s="221">
        <v>105.578779169716</v>
      </c>
      <c r="ID29" s="221">
        <v>105.703784171652</v>
      </c>
      <c r="IE29" s="221">
        <v>106.307153759497</v>
      </c>
      <c r="IF29" s="221">
        <v>106.668410071328</v>
      </c>
      <c r="IG29" s="221">
        <v>106.054803238575</v>
      </c>
      <c r="IH29" s="221">
        <v>105.21038408500132</v>
      </c>
      <c r="II29" s="221">
        <v>106.73722244974098</v>
      </c>
      <c r="IJ29" s="221">
        <v>107.40078532018315</v>
      </c>
      <c r="IK29" s="211">
        <v>107.11239447925075</v>
      </c>
      <c r="IL29" s="211">
        <v>106.34565449764466</v>
      </c>
      <c r="IM29" s="211">
        <v>106.1695706183114</v>
      </c>
      <c r="IN29" s="211">
        <v>107.02208340641278</v>
      </c>
      <c r="IO29" s="211">
        <v>107.05870505098683</v>
      </c>
      <c r="IP29" s="211">
        <v>107.31551997927158</v>
      </c>
      <c r="IQ29" s="211">
        <v>106.97110152747535</v>
      </c>
      <c r="IR29" s="211">
        <v>106.77608568377372</v>
      </c>
      <c r="IS29" s="211">
        <v>107.35396702960227</v>
      </c>
      <c r="IT29" s="211">
        <v>107.65170855567106</v>
      </c>
      <c r="IU29" s="211">
        <v>108.22570145984412</v>
      </c>
      <c r="IV29" s="211">
        <v>109.30843795687488</v>
      </c>
      <c r="IW29" s="211">
        <v>110.16320263646655</v>
      </c>
      <c r="IX29" s="211">
        <v>110.3036817570996</v>
      </c>
      <c r="IY29" s="211">
        <v>110.62517514298591</v>
      </c>
    </row>
    <row r="30" spans="1:259" s="117" customFormat="1" ht="12.75" customHeight="1">
      <c r="A30" s="257"/>
      <c r="B30" s="62" t="s">
        <v>53</v>
      </c>
      <c r="C30" s="201">
        <v>90.303506098233896</v>
      </c>
      <c r="D30" s="201">
        <v>87.912167261075496</v>
      </c>
      <c r="E30" s="201">
        <v>87.580391423870495</v>
      </c>
      <c r="F30" s="201">
        <v>88.021811403375494</v>
      </c>
      <c r="G30" s="201">
        <v>89.086496451649296</v>
      </c>
      <c r="H30" s="201">
        <v>90.223546825310805</v>
      </c>
      <c r="I30" s="201">
        <v>89.401955527594396</v>
      </c>
      <c r="J30" s="201">
        <v>84.643671544264393</v>
      </c>
      <c r="K30" s="201">
        <v>88.899492803223396</v>
      </c>
      <c r="L30" s="201">
        <v>88.354795667108704</v>
      </c>
      <c r="M30" s="201">
        <v>87.992005779465401</v>
      </c>
      <c r="N30" s="201">
        <v>90.189391255664702</v>
      </c>
      <c r="O30" s="201">
        <v>89.094216706411601</v>
      </c>
      <c r="P30" s="201">
        <v>90.212170636105796</v>
      </c>
      <c r="Q30" s="201">
        <v>93.578589626504098</v>
      </c>
      <c r="R30" s="201">
        <v>90.387040600990304</v>
      </c>
      <c r="S30" s="201">
        <v>90.627544977275207</v>
      </c>
      <c r="T30" s="201">
        <v>90.926933403388404</v>
      </c>
      <c r="U30" s="201">
        <v>92.962250870226597</v>
      </c>
      <c r="V30" s="201">
        <v>91.886353538918996</v>
      </c>
      <c r="W30" s="201">
        <v>92.966382840711404</v>
      </c>
      <c r="X30" s="201">
        <v>92.421499615280794</v>
      </c>
      <c r="Y30" s="201">
        <v>89.088999645516097</v>
      </c>
      <c r="Z30" s="201">
        <v>91.003918270687294</v>
      </c>
      <c r="AA30" s="201">
        <v>91.021321984578506</v>
      </c>
      <c r="AB30" s="201">
        <v>91.480930075002107</v>
      </c>
      <c r="AC30" s="201">
        <v>91.452009341072795</v>
      </c>
      <c r="AD30" s="201">
        <v>91.010709630174503</v>
      </c>
      <c r="AE30" s="201">
        <v>91.1379052456317</v>
      </c>
      <c r="AF30" s="201">
        <v>92.521314004372798</v>
      </c>
      <c r="AG30" s="201">
        <v>92.904295210304795</v>
      </c>
      <c r="AH30" s="201">
        <v>94.171805987559793</v>
      </c>
      <c r="AI30" s="201">
        <v>93.486675020949903</v>
      </c>
      <c r="AJ30" s="201">
        <v>92.0171861169853</v>
      </c>
      <c r="AK30" s="201">
        <v>90.816896751669404</v>
      </c>
      <c r="AL30" s="201">
        <v>91.543046775995606</v>
      </c>
      <c r="AM30" s="201">
        <v>90.262115708358806</v>
      </c>
      <c r="AN30" s="201">
        <v>91.164884378422798</v>
      </c>
      <c r="AO30" s="201">
        <v>96.325531053534803</v>
      </c>
      <c r="AP30" s="201">
        <v>91.476007886948807</v>
      </c>
      <c r="AQ30" s="201">
        <v>91.012235883145607</v>
      </c>
      <c r="AR30" s="201">
        <v>92.442618513344797</v>
      </c>
      <c r="AS30" s="201">
        <v>90.696115800906497</v>
      </c>
      <c r="AT30" s="201">
        <v>82.356983618860099</v>
      </c>
      <c r="AU30" s="201">
        <v>80.811085951478503</v>
      </c>
      <c r="AV30" s="201">
        <v>80.051132788236103</v>
      </c>
      <c r="AW30" s="201">
        <v>79.682325820422193</v>
      </c>
      <c r="AX30" s="201">
        <v>79.958205824895799</v>
      </c>
      <c r="AY30" s="201">
        <v>80.875226878648803</v>
      </c>
      <c r="AZ30" s="201">
        <v>79.541801757874097</v>
      </c>
      <c r="BA30" s="201">
        <v>80.973596367433103</v>
      </c>
      <c r="BB30" s="201">
        <v>85.915094825715698</v>
      </c>
      <c r="BC30" s="201">
        <v>85.946447279313702</v>
      </c>
      <c r="BD30" s="201">
        <v>85.680612351741701</v>
      </c>
      <c r="BE30" s="201">
        <v>88.307023896182102</v>
      </c>
      <c r="BF30" s="201">
        <v>90.067072377727499</v>
      </c>
      <c r="BG30" s="201">
        <v>89.581603599215299</v>
      </c>
      <c r="BH30" s="201">
        <v>85.264175045953195</v>
      </c>
      <c r="BI30" s="201">
        <v>83.883788895848696</v>
      </c>
      <c r="BJ30" s="201">
        <v>83.661959003630201</v>
      </c>
      <c r="BK30" s="201">
        <v>86.715065695457398</v>
      </c>
      <c r="BL30" s="201">
        <v>87.435730997755996</v>
      </c>
      <c r="BM30" s="201">
        <v>84.795008305159399</v>
      </c>
      <c r="BN30" s="201">
        <v>84.874995298836794</v>
      </c>
      <c r="BO30" s="201">
        <v>84.445273171107303</v>
      </c>
      <c r="BP30" s="201">
        <v>84.547146162963699</v>
      </c>
      <c r="BQ30" s="201">
        <v>84.4424161469464</v>
      </c>
      <c r="BR30" s="201">
        <v>88.869321615351595</v>
      </c>
      <c r="BS30" s="201">
        <v>87.450991112874505</v>
      </c>
      <c r="BT30" s="201">
        <v>87.600980562537501</v>
      </c>
      <c r="BU30" s="201">
        <v>83.365350711939499</v>
      </c>
      <c r="BV30" s="201">
        <v>86.937675407679706</v>
      </c>
      <c r="BW30" s="201">
        <v>86.528845893627405</v>
      </c>
      <c r="BX30" s="201">
        <v>86.540255796924797</v>
      </c>
      <c r="BY30" s="201">
        <v>86.448414000407496</v>
      </c>
      <c r="BZ30" s="201">
        <v>87.078345809820505</v>
      </c>
      <c r="CA30" s="201">
        <v>87.116593578885897</v>
      </c>
      <c r="CB30" s="201">
        <v>81.8699829476503</v>
      </c>
      <c r="CC30" s="201">
        <v>81.838143599608998</v>
      </c>
      <c r="CD30" s="201">
        <v>82.361395576878195</v>
      </c>
      <c r="CE30" s="201">
        <v>82.674843173074393</v>
      </c>
      <c r="CF30" s="201">
        <v>81.948985689066902</v>
      </c>
      <c r="CG30" s="201">
        <v>83.753881227624504</v>
      </c>
      <c r="CH30" s="201">
        <v>83.680865087313094</v>
      </c>
      <c r="CI30" s="201">
        <v>83.591587193510904</v>
      </c>
      <c r="CJ30" s="201">
        <v>83.380587179435807</v>
      </c>
      <c r="CK30" s="201">
        <v>85.528272322465796</v>
      </c>
      <c r="CL30" s="201">
        <v>85.420931130375607</v>
      </c>
      <c r="CM30" s="201">
        <v>85.452795336770507</v>
      </c>
      <c r="CN30" s="201">
        <v>86.969703691965606</v>
      </c>
      <c r="CO30" s="201">
        <v>89.5396629402576</v>
      </c>
      <c r="CP30" s="201">
        <v>89.962869026538399</v>
      </c>
      <c r="CQ30" s="201">
        <v>91.040761373257894</v>
      </c>
      <c r="CR30" s="201">
        <v>92.5946121584373</v>
      </c>
      <c r="CS30" s="201">
        <v>92.770835080013498</v>
      </c>
      <c r="CT30" s="201">
        <v>93.457158071684006</v>
      </c>
      <c r="CU30" s="201">
        <v>94.9862285955207</v>
      </c>
      <c r="CV30" s="201">
        <v>94.987154060629607</v>
      </c>
      <c r="CW30" s="201">
        <v>94.717104414617197</v>
      </c>
      <c r="CX30" s="201">
        <v>95.109175057871497</v>
      </c>
      <c r="CY30" s="201">
        <v>94.557836345375193</v>
      </c>
      <c r="CZ30" s="201">
        <v>95.067992293305807</v>
      </c>
      <c r="DA30" s="201">
        <v>95.913926650544695</v>
      </c>
      <c r="DB30" s="201">
        <v>94.591123700155805</v>
      </c>
      <c r="DC30" s="201">
        <v>95.512916610625496</v>
      </c>
      <c r="DD30" s="201">
        <v>96.778938867438896</v>
      </c>
      <c r="DE30" s="201">
        <v>97.455515886399994</v>
      </c>
      <c r="DF30" s="201">
        <v>98.028082965223106</v>
      </c>
      <c r="DG30" s="201">
        <v>98.105600927613295</v>
      </c>
      <c r="DH30" s="201">
        <v>97.529636479500596</v>
      </c>
      <c r="DI30" s="201">
        <v>96.864202008180698</v>
      </c>
      <c r="DJ30" s="201">
        <v>97.206972907108593</v>
      </c>
      <c r="DK30" s="201">
        <v>97.441139557958905</v>
      </c>
      <c r="DL30" s="201">
        <v>97.892713516120295</v>
      </c>
      <c r="DM30" s="201">
        <v>98.448452334438102</v>
      </c>
      <c r="DN30" s="201">
        <v>98.346572656576896</v>
      </c>
      <c r="DO30" s="201">
        <v>100.578821889743</v>
      </c>
      <c r="DP30" s="201">
        <v>101.472772655317</v>
      </c>
      <c r="DQ30" s="201">
        <v>101.038928405325</v>
      </c>
      <c r="DR30" s="201">
        <v>102.183573158485</v>
      </c>
      <c r="DS30" s="201">
        <v>101.973144199331</v>
      </c>
      <c r="DT30" s="201">
        <v>101.800402542678</v>
      </c>
      <c r="DU30" s="201">
        <v>100.986570010047</v>
      </c>
      <c r="DV30" s="201">
        <v>100.751070886272</v>
      </c>
      <c r="DW30" s="201">
        <v>100.769362087403</v>
      </c>
      <c r="DX30" s="201">
        <v>100.891803051788</v>
      </c>
      <c r="DY30" s="201">
        <v>100.261363710532</v>
      </c>
      <c r="DZ30" s="201">
        <v>100.427871264087</v>
      </c>
      <c r="EA30" s="201">
        <v>102.734395130222</v>
      </c>
      <c r="EB30" s="201">
        <v>102.97707359039499</v>
      </c>
      <c r="EC30" s="201">
        <v>101.405801576255</v>
      </c>
      <c r="ED30" s="201">
        <v>100</v>
      </c>
      <c r="EE30" s="201">
        <v>99.944470680835906</v>
      </c>
      <c r="EF30" s="201">
        <v>100.116975819852</v>
      </c>
      <c r="EG30" s="201">
        <v>100.092597564637</v>
      </c>
      <c r="EH30" s="201">
        <v>100.23054381951</v>
      </c>
      <c r="EI30" s="201">
        <v>101.072028994948</v>
      </c>
      <c r="EJ30" s="40">
        <v>101.25487621846599</v>
      </c>
      <c r="EK30" s="40">
        <v>101.266096182784</v>
      </c>
      <c r="EL30" s="201">
        <v>101.178139889523</v>
      </c>
      <c r="EM30" s="201">
        <v>100.97581224414699</v>
      </c>
      <c r="EN30" s="201">
        <v>100.059524329518</v>
      </c>
      <c r="EO30" s="201">
        <v>100.77458706333699</v>
      </c>
      <c r="EP30" s="201">
        <v>99.766656361694999</v>
      </c>
      <c r="EQ30" s="201">
        <v>98.835201749027206</v>
      </c>
      <c r="ER30" s="201">
        <v>97.049680519973407</v>
      </c>
      <c r="ES30" s="201">
        <v>97.874003878396607</v>
      </c>
      <c r="ET30" s="201">
        <v>98.147359496903405</v>
      </c>
      <c r="EU30" s="201">
        <v>97.355544165463101</v>
      </c>
      <c r="EV30" s="201">
        <v>97.760956130671303</v>
      </c>
      <c r="EW30" s="201">
        <v>98.355018673306006</v>
      </c>
      <c r="EX30" s="201">
        <v>99.815071043217003</v>
      </c>
      <c r="EY30" s="201">
        <v>105.050362218418</v>
      </c>
      <c r="EZ30" s="201">
        <v>104.90226971654</v>
      </c>
      <c r="FA30" s="201">
        <v>105.677361155361</v>
      </c>
      <c r="FB30" s="201">
        <v>107.990511025305</v>
      </c>
      <c r="FC30" s="201">
        <v>105.68571062500899</v>
      </c>
      <c r="FD30" s="201">
        <v>103.449609325954</v>
      </c>
      <c r="FE30" s="201">
        <v>103.770898881506</v>
      </c>
      <c r="FF30" s="211">
        <v>105.164743891936</v>
      </c>
      <c r="FG30" s="211">
        <v>105.91156403870799</v>
      </c>
      <c r="FH30" s="211">
        <v>105.695850511076</v>
      </c>
      <c r="FI30" s="130">
        <v>105.99018724345601</v>
      </c>
      <c r="FJ30" s="211">
        <v>105.956564187049</v>
      </c>
      <c r="FK30" s="211">
        <v>108.319744805002</v>
      </c>
      <c r="FL30" s="211">
        <v>110.90066046197499</v>
      </c>
      <c r="FM30" s="211">
        <v>110.336399336049</v>
      </c>
      <c r="FN30" s="211">
        <v>111.321822581302</v>
      </c>
      <c r="FO30" s="211">
        <v>112.829260885605</v>
      </c>
      <c r="FP30" s="211">
        <v>111.15237921556199</v>
      </c>
      <c r="FQ30" s="211">
        <v>111.657128528534</v>
      </c>
      <c r="FR30" s="211">
        <v>112.631657141517</v>
      </c>
      <c r="FS30" s="211">
        <v>112.78423834108401</v>
      </c>
      <c r="FT30" s="211">
        <v>126.779718059114</v>
      </c>
      <c r="FU30" s="211">
        <v>126.276141397712</v>
      </c>
      <c r="FV30" s="212">
        <v>125.058259362999</v>
      </c>
      <c r="FW30" s="212">
        <v>128.95901765945399</v>
      </c>
      <c r="FX30" s="212">
        <v>130.08947991529601</v>
      </c>
      <c r="FY30" s="212">
        <v>129.48985877893901</v>
      </c>
      <c r="FZ30" s="212">
        <v>128.85309155011399</v>
      </c>
      <c r="GA30" s="212">
        <v>129.66239885771199</v>
      </c>
      <c r="GB30" s="212">
        <v>129.75274898224799</v>
      </c>
      <c r="GC30" s="212">
        <v>129.37522868036501</v>
      </c>
      <c r="GD30" s="212">
        <v>133.578907948215</v>
      </c>
      <c r="GE30" s="212">
        <v>134.217653483254</v>
      </c>
      <c r="GF30" s="212">
        <v>131.52620405663001</v>
      </c>
      <c r="GG30" s="212">
        <v>132.14338314157499</v>
      </c>
      <c r="GH30" s="212">
        <v>132.48331834610599</v>
      </c>
      <c r="GI30" s="212">
        <v>130.246973842573</v>
      </c>
      <c r="GJ30" s="212">
        <v>131.22791115194801</v>
      </c>
      <c r="GK30" s="212">
        <v>129.892659554321</v>
      </c>
      <c r="GL30" s="212">
        <v>129.30223246027401</v>
      </c>
      <c r="GM30" s="212">
        <v>130.13700517520701</v>
      </c>
      <c r="GN30" s="212">
        <v>131.25727786058701</v>
      </c>
      <c r="GO30" s="212">
        <v>108.757957489307</v>
      </c>
      <c r="GP30" s="212">
        <v>108.167191314943</v>
      </c>
      <c r="GQ30" s="212">
        <v>108.50449047341699</v>
      </c>
      <c r="GR30" s="211">
        <v>108.647083839967</v>
      </c>
      <c r="GS30" s="211">
        <v>109.81902853308701</v>
      </c>
      <c r="GT30" s="211">
        <v>109.53091631763</v>
      </c>
      <c r="GU30" s="211">
        <v>110.59755871757601</v>
      </c>
      <c r="GV30" s="211">
        <v>111.918395921692</v>
      </c>
      <c r="GW30" s="211">
        <v>113.653959797689</v>
      </c>
      <c r="GX30" s="211">
        <v>114.32547342920699</v>
      </c>
      <c r="GY30" s="211">
        <v>114.230419540515</v>
      </c>
      <c r="GZ30" s="211">
        <v>113.19321623792401</v>
      </c>
      <c r="HA30" s="211">
        <v>112.02705778442601</v>
      </c>
      <c r="HB30" s="211">
        <v>112.93430522619001</v>
      </c>
      <c r="HC30" s="131">
        <v>110.97814531650801</v>
      </c>
      <c r="HD30" s="131">
        <v>111.794906410648</v>
      </c>
      <c r="HE30" s="131">
        <v>108.63459949584499</v>
      </c>
      <c r="HF30" s="131">
        <v>108.978654920227</v>
      </c>
      <c r="HG30" s="221">
        <v>108.30008518390299</v>
      </c>
      <c r="HH30" s="221">
        <v>109.53096325822</v>
      </c>
      <c r="HI30" s="221">
        <v>109.12854807661201</v>
      </c>
      <c r="HJ30" s="221">
        <v>109.052942695921</v>
      </c>
      <c r="HK30" s="221">
        <v>107.915525151656</v>
      </c>
      <c r="HL30" s="221">
        <v>110.31424900037899</v>
      </c>
      <c r="HM30" s="221">
        <v>110.027771830413</v>
      </c>
      <c r="HN30" s="221">
        <v>109.767884059938</v>
      </c>
      <c r="HO30" s="221">
        <v>106.829384794188</v>
      </c>
      <c r="HP30" s="221">
        <v>107.613519428972</v>
      </c>
      <c r="HQ30" s="221">
        <v>109.347941026462</v>
      </c>
      <c r="HR30" s="221">
        <v>108.981710413264</v>
      </c>
      <c r="HS30" s="221">
        <v>109.96691308574199</v>
      </c>
      <c r="HT30" s="221">
        <v>110.24125580294201</v>
      </c>
      <c r="HU30" s="221">
        <v>111.118146924599</v>
      </c>
      <c r="HV30" s="221">
        <v>110.45935698823099</v>
      </c>
      <c r="HW30" s="221">
        <v>109.162199399122</v>
      </c>
      <c r="HX30" s="221">
        <v>109.170294930959</v>
      </c>
      <c r="HY30" s="221">
        <v>111.62080622788901</v>
      </c>
      <c r="HZ30" s="221">
        <v>110.80156918786</v>
      </c>
      <c r="IA30" s="221">
        <v>110.87039080648999</v>
      </c>
      <c r="IB30" s="221">
        <v>111.793717504632</v>
      </c>
      <c r="IC30" s="221">
        <v>109.95782520132801</v>
      </c>
      <c r="ID30" s="221">
        <v>109.14639284732201</v>
      </c>
      <c r="IE30" s="221">
        <v>109.53271717826701</v>
      </c>
      <c r="IF30" s="221">
        <v>110.16521684668101</v>
      </c>
      <c r="IG30" s="221">
        <v>110.167572607921</v>
      </c>
      <c r="IH30" s="221">
        <v>108.7185058120501</v>
      </c>
      <c r="II30" s="221">
        <v>110.02302413007746</v>
      </c>
      <c r="IJ30" s="221">
        <v>110.72060366009649</v>
      </c>
      <c r="IK30" s="211">
        <v>112.22360951284762</v>
      </c>
      <c r="IL30" s="211">
        <v>112.93137175058439</v>
      </c>
      <c r="IM30" s="211">
        <v>113.30551359382369</v>
      </c>
      <c r="IN30" s="211">
        <v>113.27864054792758</v>
      </c>
      <c r="IO30" s="211">
        <v>113.48044723215955</v>
      </c>
      <c r="IP30" s="211">
        <v>114.87371373944839</v>
      </c>
      <c r="IQ30" s="211">
        <v>114.75277278102872</v>
      </c>
      <c r="IR30" s="211">
        <v>112.71149008102168</v>
      </c>
      <c r="IS30" s="211">
        <v>113.87821985876849</v>
      </c>
      <c r="IT30" s="211">
        <v>113.49346934141579</v>
      </c>
      <c r="IU30" s="211">
        <v>111.77191017829507</v>
      </c>
      <c r="IV30" s="211">
        <v>112.4000172865299</v>
      </c>
      <c r="IW30" s="211">
        <v>112.94430166890581</v>
      </c>
      <c r="IX30" s="211">
        <v>113.07432122267718</v>
      </c>
      <c r="IY30" s="211">
        <v>114.49202111211314</v>
      </c>
    </row>
    <row r="31" spans="1:259" s="117" customFormat="1" ht="12.75" customHeight="1">
      <c r="A31" s="257"/>
      <c r="B31" s="62" t="s">
        <v>54</v>
      </c>
      <c r="C31" s="201">
        <v>65.542719567696196</v>
      </c>
      <c r="D31" s="201">
        <v>64.941854873341597</v>
      </c>
      <c r="E31" s="201">
        <v>65.6869263340066</v>
      </c>
      <c r="F31" s="201">
        <v>64.967842050079</v>
      </c>
      <c r="G31" s="201">
        <v>66.029161098247002</v>
      </c>
      <c r="H31" s="201">
        <v>67.5616066976132</v>
      </c>
      <c r="I31" s="201">
        <v>67.629901276870498</v>
      </c>
      <c r="J31" s="201">
        <v>70.0560713187582</v>
      </c>
      <c r="K31" s="201">
        <v>72.762459588861702</v>
      </c>
      <c r="L31" s="201">
        <v>74.247949053445893</v>
      </c>
      <c r="M31" s="201">
        <v>74.407103235371594</v>
      </c>
      <c r="N31" s="201">
        <v>74.470725796132101</v>
      </c>
      <c r="O31" s="201">
        <v>72.956325806617002</v>
      </c>
      <c r="P31" s="201">
        <v>73.862004166642194</v>
      </c>
      <c r="Q31" s="201">
        <v>74.695381101916993</v>
      </c>
      <c r="R31" s="201">
        <v>73.502402379785394</v>
      </c>
      <c r="S31" s="201">
        <v>73.481750380136901</v>
      </c>
      <c r="T31" s="201">
        <v>72.740437774591797</v>
      </c>
      <c r="U31" s="201">
        <v>73.183228333984005</v>
      </c>
      <c r="V31" s="201">
        <v>71.129628088164097</v>
      </c>
      <c r="W31" s="201">
        <v>70.575319621472303</v>
      </c>
      <c r="X31" s="201">
        <v>69.489735454832299</v>
      </c>
      <c r="Y31" s="201">
        <v>69.819267682373805</v>
      </c>
      <c r="Z31" s="201">
        <v>69.987323903559698</v>
      </c>
      <c r="AA31" s="201">
        <v>70.438597167584007</v>
      </c>
      <c r="AB31" s="201">
        <v>73.516810104220099</v>
      </c>
      <c r="AC31" s="201">
        <v>75.379405650506698</v>
      </c>
      <c r="AD31" s="201">
        <v>75.508369120552302</v>
      </c>
      <c r="AE31" s="201">
        <v>74.8994221808357</v>
      </c>
      <c r="AF31" s="201">
        <v>74.7778317295042</v>
      </c>
      <c r="AG31" s="201">
        <v>75.769462864806499</v>
      </c>
      <c r="AH31" s="201">
        <v>76.704344887237198</v>
      </c>
      <c r="AI31" s="201">
        <v>76.910776813841395</v>
      </c>
      <c r="AJ31" s="201">
        <v>76.957770301858105</v>
      </c>
      <c r="AK31" s="201">
        <v>76.454244427110694</v>
      </c>
      <c r="AL31" s="201">
        <v>76.468165983806799</v>
      </c>
      <c r="AM31" s="201">
        <v>74.944317597866402</v>
      </c>
      <c r="AN31" s="201">
        <v>75.050016903033395</v>
      </c>
      <c r="AO31" s="201">
        <v>75.1076536472698</v>
      </c>
      <c r="AP31" s="201">
        <v>74.576514203766806</v>
      </c>
      <c r="AQ31" s="201">
        <v>74.712309887723407</v>
      </c>
      <c r="AR31" s="201">
        <v>74.704672938497595</v>
      </c>
      <c r="AS31" s="201">
        <v>74.813865641605503</v>
      </c>
      <c r="AT31" s="201">
        <v>74.443650822429206</v>
      </c>
      <c r="AU31" s="201">
        <v>74.555334476465802</v>
      </c>
      <c r="AV31" s="201">
        <v>74.504982752438806</v>
      </c>
      <c r="AW31" s="201">
        <v>74.481487261502494</v>
      </c>
      <c r="AX31" s="201">
        <v>73.248389913981001</v>
      </c>
      <c r="AY31" s="201">
        <v>69.966358890893503</v>
      </c>
      <c r="AZ31" s="201">
        <v>69.958703882828999</v>
      </c>
      <c r="BA31" s="201">
        <v>70.001054264678004</v>
      </c>
      <c r="BB31" s="201">
        <v>68.965054209824899</v>
      </c>
      <c r="BC31" s="201">
        <v>68.931828670494099</v>
      </c>
      <c r="BD31" s="201">
        <v>68.916833972827703</v>
      </c>
      <c r="BE31" s="201">
        <v>68.972610657205294</v>
      </c>
      <c r="BF31" s="201">
        <v>68.976784609084007</v>
      </c>
      <c r="BG31" s="201">
        <v>69.472114379788707</v>
      </c>
      <c r="BH31" s="201">
        <v>69.471124919197706</v>
      </c>
      <c r="BI31" s="201">
        <v>69.033883333474705</v>
      </c>
      <c r="BJ31" s="201">
        <v>69.096485689844101</v>
      </c>
      <c r="BK31" s="201">
        <v>74.443849375002998</v>
      </c>
      <c r="BL31" s="201">
        <v>71.024933635800593</v>
      </c>
      <c r="BM31" s="201">
        <v>71.001860011574607</v>
      </c>
      <c r="BN31" s="201">
        <v>70.787742596068</v>
      </c>
      <c r="BO31" s="201">
        <v>70.951693229661501</v>
      </c>
      <c r="BP31" s="201">
        <v>70.830735717107302</v>
      </c>
      <c r="BQ31" s="201">
        <v>72.566340636276195</v>
      </c>
      <c r="BR31" s="201">
        <v>72.622254243074806</v>
      </c>
      <c r="BS31" s="201">
        <v>72.632085309506394</v>
      </c>
      <c r="BT31" s="201">
        <v>72.621915986810805</v>
      </c>
      <c r="BU31" s="201">
        <v>75.516856681585907</v>
      </c>
      <c r="BV31" s="201">
        <v>75.428197858772904</v>
      </c>
      <c r="BW31" s="201">
        <v>75.431247272624304</v>
      </c>
      <c r="BX31" s="201">
        <v>75.294595462296002</v>
      </c>
      <c r="BY31" s="201">
        <v>75.344419461498504</v>
      </c>
      <c r="BZ31" s="201">
        <v>77.677079516888497</v>
      </c>
      <c r="CA31" s="201">
        <v>77.303491054474307</v>
      </c>
      <c r="CB31" s="201">
        <v>77.119959891074103</v>
      </c>
      <c r="CC31" s="201">
        <v>80.4786236735644</v>
      </c>
      <c r="CD31" s="201">
        <v>79.846868116720898</v>
      </c>
      <c r="CE31" s="201">
        <v>75.607663522214693</v>
      </c>
      <c r="CF31" s="201">
        <v>75.952300439374795</v>
      </c>
      <c r="CG31" s="201">
        <v>78.048162903328802</v>
      </c>
      <c r="CH31" s="201">
        <v>77.344579136867196</v>
      </c>
      <c r="CI31" s="201">
        <v>80.696007127748302</v>
      </c>
      <c r="CJ31" s="201">
        <v>81.646706186550105</v>
      </c>
      <c r="CK31" s="201">
        <v>82.460689126370596</v>
      </c>
      <c r="CL31" s="201">
        <v>84.300053990419698</v>
      </c>
      <c r="CM31" s="201">
        <v>84.180966985838396</v>
      </c>
      <c r="CN31" s="201">
        <v>87.827677304461801</v>
      </c>
      <c r="CO31" s="201">
        <v>89.653291549984402</v>
      </c>
      <c r="CP31" s="201">
        <v>92.074977924871405</v>
      </c>
      <c r="CQ31" s="201">
        <v>93.652846081022403</v>
      </c>
      <c r="CR31" s="201">
        <v>94.2056458972515</v>
      </c>
      <c r="CS31" s="201">
        <v>96.348741933940104</v>
      </c>
      <c r="CT31" s="201">
        <v>96.110740842574202</v>
      </c>
      <c r="CU31" s="201">
        <v>91.366226199378204</v>
      </c>
      <c r="CV31" s="201">
        <v>95.770380927175395</v>
      </c>
      <c r="CW31" s="201">
        <v>92.726968276158104</v>
      </c>
      <c r="CX31" s="201">
        <v>92.139116113487304</v>
      </c>
      <c r="CY31" s="201">
        <v>92.255689918368503</v>
      </c>
      <c r="CZ31" s="201">
        <v>92.271280783289896</v>
      </c>
      <c r="DA31" s="201">
        <v>92.921669526930302</v>
      </c>
      <c r="DB31" s="201">
        <v>92.938928558792398</v>
      </c>
      <c r="DC31" s="201">
        <v>88.023463849983102</v>
      </c>
      <c r="DD31" s="201">
        <v>87.821179671557303</v>
      </c>
      <c r="DE31" s="201">
        <v>87.910722323676794</v>
      </c>
      <c r="DF31" s="201">
        <v>87.931516703326494</v>
      </c>
      <c r="DG31" s="201">
        <v>87.972286048404598</v>
      </c>
      <c r="DH31" s="201">
        <v>88.579726279507696</v>
      </c>
      <c r="DI31" s="201">
        <v>88.379019859424801</v>
      </c>
      <c r="DJ31" s="201">
        <v>89.099753043809898</v>
      </c>
      <c r="DK31" s="201">
        <v>88.966716716639894</v>
      </c>
      <c r="DL31" s="201">
        <v>90.031725025958593</v>
      </c>
      <c r="DM31" s="201">
        <v>90.403608410701096</v>
      </c>
      <c r="DN31" s="201">
        <v>94.3151238209079</v>
      </c>
      <c r="DO31" s="201">
        <v>95.413111840850306</v>
      </c>
      <c r="DP31" s="201">
        <v>96.237285278512999</v>
      </c>
      <c r="DQ31" s="201">
        <v>97.2806486490515</v>
      </c>
      <c r="DR31" s="201">
        <v>97.328225911123198</v>
      </c>
      <c r="DS31" s="201">
        <v>97.332864757741405</v>
      </c>
      <c r="DT31" s="201">
        <v>96.846524078960101</v>
      </c>
      <c r="DU31" s="201">
        <v>95.927254534717406</v>
      </c>
      <c r="DV31" s="201">
        <v>95.899366972194997</v>
      </c>
      <c r="DW31" s="201">
        <v>96.277460672723294</v>
      </c>
      <c r="DX31" s="201">
        <v>96.273791092899003</v>
      </c>
      <c r="DY31" s="201">
        <v>95.697882205725705</v>
      </c>
      <c r="DZ31" s="201">
        <v>96.469484672035904</v>
      </c>
      <c r="EA31" s="201">
        <v>98.799569519222501</v>
      </c>
      <c r="EB31" s="201">
        <v>98.9653703554945</v>
      </c>
      <c r="EC31" s="201">
        <v>96.530481349127101</v>
      </c>
      <c r="ED31" s="201">
        <v>100</v>
      </c>
      <c r="EE31" s="201">
        <v>100</v>
      </c>
      <c r="EF31" s="201">
        <v>100.00412967667501</v>
      </c>
      <c r="EG31" s="201">
        <v>100.494840284267</v>
      </c>
      <c r="EH31" s="201">
        <v>100.494840284267</v>
      </c>
      <c r="EI31" s="201">
        <v>102.521307628093</v>
      </c>
      <c r="EJ31" s="40">
        <v>101.48543375875801</v>
      </c>
      <c r="EK31" s="40">
        <v>103.112458291602</v>
      </c>
      <c r="EL31" s="201">
        <v>103.112458291602</v>
      </c>
      <c r="EM31" s="201">
        <v>103.246705116781</v>
      </c>
      <c r="EN31" s="201">
        <v>102.337586788111</v>
      </c>
      <c r="EO31" s="201">
        <v>102.371200975479</v>
      </c>
      <c r="EP31" s="201">
        <v>105.07407705205</v>
      </c>
      <c r="EQ31" s="201">
        <v>101.722462157945</v>
      </c>
      <c r="ER31" s="201">
        <v>101.462888908205</v>
      </c>
      <c r="ES31" s="201">
        <v>104.967898204555</v>
      </c>
      <c r="ET31" s="201">
        <v>105.285028693993</v>
      </c>
      <c r="EU31" s="201">
        <v>105.85915831233299</v>
      </c>
      <c r="EV31" s="201">
        <v>102.639167665066</v>
      </c>
      <c r="EW31" s="201">
        <v>102.159836293269</v>
      </c>
      <c r="EX31" s="201">
        <v>105.191722418982</v>
      </c>
      <c r="EY31" s="201">
        <v>104.596013327652</v>
      </c>
      <c r="EZ31" s="201">
        <v>104.59100018957599</v>
      </c>
      <c r="FA31" s="201">
        <v>105.090946225933</v>
      </c>
      <c r="FB31" s="201">
        <v>104.77475097262401</v>
      </c>
      <c r="FC31" s="201">
        <v>104.5774309175</v>
      </c>
      <c r="FD31" s="201">
        <v>106.871596588366</v>
      </c>
      <c r="FE31" s="201">
        <v>100.27955738436501</v>
      </c>
      <c r="FF31" s="211">
        <v>100.27955738436501</v>
      </c>
      <c r="FG31" s="211">
        <v>100.28940719121699</v>
      </c>
      <c r="FH31" s="211">
        <v>100.325214548144</v>
      </c>
      <c r="FI31" s="130">
        <v>100.311837134523</v>
      </c>
      <c r="FJ31" s="211">
        <v>100.58414136727001</v>
      </c>
      <c r="FK31" s="211">
        <v>100.795702473171</v>
      </c>
      <c r="FL31" s="211">
        <v>99.832871236630496</v>
      </c>
      <c r="FM31" s="211">
        <v>99.472332163340397</v>
      </c>
      <c r="FN31" s="211">
        <v>99.482903617216095</v>
      </c>
      <c r="FO31" s="211">
        <v>99.575779129635805</v>
      </c>
      <c r="FP31" s="211">
        <v>99.576842270109694</v>
      </c>
      <c r="FQ31" s="211">
        <v>100.256456611364</v>
      </c>
      <c r="FR31" s="211">
        <v>100.650675671842</v>
      </c>
      <c r="FS31" s="211">
        <v>101.435755146609</v>
      </c>
      <c r="FT31" s="211">
        <v>102.732473779998</v>
      </c>
      <c r="FU31" s="211">
        <v>103.26681829376901</v>
      </c>
      <c r="FV31" s="212">
        <v>104.183509481719</v>
      </c>
      <c r="FW31" s="212">
        <v>104.622022413766</v>
      </c>
      <c r="FX31" s="212">
        <v>105.705980206395</v>
      </c>
      <c r="FY31" s="212">
        <v>105.707308343137</v>
      </c>
      <c r="FZ31" s="212">
        <v>108.56623520825799</v>
      </c>
      <c r="GA31" s="212">
        <v>108.814462857157</v>
      </c>
      <c r="GB31" s="212">
        <v>108.816850140944</v>
      </c>
      <c r="GC31" s="212">
        <v>108.95559110807299</v>
      </c>
      <c r="GD31" s="212">
        <v>109.053302835808</v>
      </c>
      <c r="GE31" s="212">
        <v>108.830070205113</v>
      </c>
      <c r="GF31" s="212">
        <v>110.52091416331299</v>
      </c>
      <c r="GG31" s="212">
        <v>110.178277297045</v>
      </c>
      <c r="GH31" s="212">
        <v>111.474357586609</v>
      </c>
      <c r="GI31" s="212">
        <v>112.022109987611</v>
      </c>
      <c r="GJ31" s="212">
        <v>110.797958882054</v>
      </c>
      <c r="GK31" s="212">
        <v>111.361643297813</v>
      </c>
      <c r="GL31" s="212">
        <v>113.845603926487</v>
      </c>
      <c r="GM31" s="212">
        <v>114.74411720990101</v>
      </c>
      <c r="GN31" s="212">
        <v>115.283531869737</v>
      </c>
      <c r="GO31" s="212">
        <v>115.077957995269</v>
      </c>
      <c r="GP31" s="212">
        <v>115.252482441835</v>
      </c>
      <c r="GQ31" s="212">
        <v>114.52176908217901</v>
      </c>
      <c r="GR31" s="211">
        <v>114.235251456144</v>
      </c>
      <c r="GS31" s="211">
        <v>109.386375765522</v>
      </c>
      <c r="GT31" s="211">
        <v>107.197256345459</v>
      </c>
      <c r="GU31" s="211">
        <v>107.293974356175</v>
      </c>
      <c r="GV31" s="211">
        <v>107.22058561146901</v>
      </c>
      <c r="GW31" s="211">
        <v>107.364955138269</v>
      </c>
      <c r="GX31" s="211">
        <v>112.022630753166</v>
      </c>
      <c r="GY31" s="211">
        <v>110.72775313744501</v>
      </c>
      <c r="GZ31" s="211">
        <v>108.271080735894</v>
      </c>
      <c r="HA31" s="211">
        <v>109.983353815236</v>
      </c>
      <c r="HB31" s="211">
        <v>109.966096178767</v>
      </c>
      <c r="HC31" s="131">
        <v>109.001164598258</v>
      </c>
      <c r="HD31" s="131">
        <v>110.905838114304</v>
      </c>
      <c r="HE31" s="131">
        <v>107.74200929388699</v>
      </c>
      <c r="HF31" s="131">
        <v>107.74200929388699</v>
      </c>
      <c r="HG31" s="221">
        <v>114.159188989783</v>
      </c>
      <c r="HH31" s="221">
        <v>114.33426141905301</v>
      </c>
      <c r="HI31" s="221">
        <v>115.065811150101</v>
      </c>
      <c r="HJ31" s="221">
        <v>114.899809480537</v>
      </c>
      <c r="HK31" s="221">
        <v>113.997019376244</v>
      </c>
      <c r="HL31" s="221">
        <v>111.99971058933799</v>
      </c>
      <c r="HM31" s="221">
        <v>111.99971058933799</v>
      </c>
      <c r="HN31" s="221">
        <v>111.58935458204699</v>
      </c>
      <c r="HO31" s="221">
        <v>111.970046759658</v>
      </c>
      <c r="HP31" s="221">
        <v>112.866724279154</v>
      </c>
      <c r="HQ31" s="221">
        <v>112.327230429685</v>
      </c>
      <c r="HR31" s="221">
        <v>111.12244193713499</v>
      </c>
      <c r="HS31" s="221">
        <v>120.507441813276</v>
      </c>
      <c r="HT31" s="221">
        <v>113.553682143139</v>
      </c>
      <c r="HU31" s="221">
        <v>113.56252852712601</v>
      </c>
      <c r="HV31" s="221">
        <v>113.732591626379</v>
      </c>
      <c r="HW31" s="221">
        <v>114.538707261196</v>
      </c>
      <c r="HX31" s="221">
        <v>113.538699066495</v>
      </c>
      <c r="HY31" s="221">
        <v>116.682419123006</v>
      </c>
      <c r="HZ31" s="221">
        <v>116.92697992914199</v>
      </c>
      <c r="IA31" s="221">
        <v>117.09747975270901</v>
      </c>
      <c r="IB31" s="221">
        <v>117.48715356021199</v>
      </c>
      <c r="IC31" s="221">
        <v>117.902491974718</v>
      </c>
      <c r="ID31" s="221">
        <v>118.697534245599</v>
      </c>
      <c r="IE31" s="221">
        <v>111.959689600442</v>
      </c>
      <c r="IF31" s="221">
        <v>111.74123298612101</v>
      </c>
      <c r="IG31" s="221">
        <v>118.81109496457699</v>
      </c>
      <c r="IH31" s="221">
        <v>114.08891232883693</v>
      </c>
      <c r="II31" s="221">
        <v>114.28257748761997</v>
      </c>
      <c r="IJ31" s="221">
        <v>114.5173455971379</v>
      </c>
      <c r="IK31" s="211">
        <v>115.17049572265672</v>
      </c>
      <c r="IL31" s="211">
        <v>115.00794011212398</v>
      </c>
      <c r="IM31" s="211">
        <v>115.00794011212398</v>
      </c>
      <c r="IN31" s="211">
        <v>116.07625852875277</v>
      </c>
      <c r="IO31" s="211">
        <v>118.90655572209909</v>
      </c>
      <c r="IP31" s="211">
        <v>118.52625853828036</v>
      </c>
      <c r="IQ31" s="211">
        <v>118.52625853828036</v>
      </c>
      <c r="IR31" s="211">
        <v>118.60437648313987</v>
      </c>
      <c r="IS31" s="211">
        <v>118.71961900665792</v>
      </c>
      <c r="IT31" s="211">
        <v>118.71961900665792</v>
      </c>
      <c r="IU31" s="211">
        <v>121.54707370141223</v>
      </c>
      <c r="IV31" s="211">
        <v>120.8366417346824</v>
      </c>
      <c r="IW31" s="211">
        <v>120.30588879486386</v>
      </c>
      <c r="IX31" s="211">
        <v>120.42032998543479</v>
      </c>
      <c r="IY31" s="211">
        <v>120.01068182610059</v>
      </c>
    </row>
    <row r="32" spans="1:259" s="117" customFormat="1" ht="12.75" customHeight="1">
      <c r="A32" s="257"/>
      <c r="B32" s="62" t="s">
        <v>55</v>
      </c>
      <c r="C32" s="201">
        <v>100.273790901536</v>
      </c>
      <c r="D32" s="201">
        <v>100.660064585825</v>
      </c>
      <c r="E32" s="201">
        <v>99.237171486151098</v>
      </c>
      <c r="F32" s="201">
        <v>102.125736930321</v>
      </c>
      <c r="G32" s="201">
        <v>99.205745745339797</v>
      </c>
      <c r="H32" s="201">
        <v>101.069244322491</v>
      </c>
      <c r="I32" s="201">
        <v>101.92369677887299</v>
      </c>
      <c r="J32" s="201">
        <v>106.520791969009</v>
      </c>
      <c r="K32" s="201">
        <v>109.369445106692</v>
      </c>
      <c r="L32" s="201">
        <v>104.819451228248</v>
      </c>
      <c r="M32" s="201">
        <v>98.366245182119002</v>
      </c>
      <c r="N32" s="201">
        <v>108.671164778349</v>
      </c>
      <c r="O32" s="201">
        <v>98.896882653277203</v>
      </c>
      <c r="P32" s="201">
        <v>98.557306085049603</v>
      </c>
      <c r="Q32" s="201">
        <v>99.531005270601796</v>
      </c>
      <c r="R32" s="201">
        <v>102.586643802708</v>
      </c>
      <c r="S32" s="201">
        <v>105.484248053269</v>
      </c>
      <c r="T32" s="201">
        <v>118.43046848189999</v>
      </c>
      <c r="U32" s="201">
        <v>117.826078205926</v>
      </c>
      <c r="V32" s="201">
        <v>113.51045314845901</v>
      </c>
      <c r="W32" s="201">
        <v>117.139174069334</v>
      </c>
      <c r="X32" s="201">
        <v>116.598689056355</v>
      </c>
      <c r="Y32" s="201">
        <v>116.663294103197</v>
      </c>
      <c r="Z32" s="201">
        <v>120.31810672651601</v>
      </c>
      <c r="AA32" s="201">
        <v>119.954785601156</v>
      </c>
      <c r="AB32" s="201">
        <v>119.954785601156</v>
      </c>
      <c r="AC32" s="201">
        <v>120.997502088166</v>
      </c>
      <c r="AD32" s="201">
        <v>121.09241842469901</v>
      </c>
      <c r="AE32" s="201">
        <v>121.264799939781</v>
      </c>
      <c r="AF32" s="201">
        <v>122.570160775945</v>
      </c>
      <c r="AG32" s="201">
        <v>122.746291736769</v>
      </c>
      <c r="AH32" s="201">
        <v>122.420143444315</v>
      </c>
      <c r="AI32" s="201">
        <v>122.430416462788</v>
      </c>
      <c r="AJ32" s="201">
        <v>122.63478539475</v>
      </c>
      <c r="AK32" s="201">
        <v>114.956562447458</v>
      </c>
      <c r="AL32" s="201">
        <v>114.958365191795</v>
      </c>
      <c r="AM32" s="201">
        <v>113.08773362781</v>
      </c>
      <c r="AN32" s="201">
        <v>108.47591908038</v>
      </c>
      <c r="AO32" s="201">
        <v>108.545588247661</v>
      </c>
      <c r="AP32" s="201">
        <v>108.306948313821</v>
      </c>
      <c r="AQ32" s="201">
        <v>108.241687094898</v>
      </c>
      <c r="AR32" s="201">
        <v>108.608589772637</v>
      </c>
      <c r="AS32" s="201">
        <v>110.00143082987999</v>
      </c>
      <c r="AT32" s="201">
        <v>110.507343627409</v>
      </c>
      <c r="AU32" s="201">
        <v>110.491279138199</v>
      </c>
      <c r="AV32" s="201">
        <v>110.37085672102999</v>
      </c>
      <c r="AW32" s="201">
        <v>110.367404036745</v>
      </c>
      <c r="AX32" s="201">
        <v>110.546293248773</v>
      </c>
      <c r="AY32" s="201">
        <v>110.145126812724</v>
      </c>
      <c r="AZ32" s="201">
        <v>110.021324169636</v>
      </c>
      <c r="BA32" s="201">
        <v>110.06430712035601</v>
      </c>
      <c r="BB32" s="201">
        <v>109.170512218372</v>
      </c>
      <c r="BC32" s="201">
        <v>110.983424815871</v>
      </c>
      <c r="BD32" s="201">
        <v>110.994266774924</v>
      </c>
      <c r="BE32" s="201">
        <v>113.611738676126</v>
      </c>
      <c r="BF32" s="201">
        <v>121.08871185395201</v>
      </c>
      <c r="BG32" s="201">
        <v>121.10914690267499</v>
      </c>
      <c r="BH32" s="201">
        <v>111.770015549482</v>
      </c>
      <c r="BI32" s="201">
        <v>112.196107857275</v>
      </c>
      <c r="BJ32" s="201">
        <v>114.805791250466</v>
      </c>
      <c r="BK32" s="201">
        <v>114.773430652185</v>
      </c>
      <c r="BL32" s="201">
        <v>114.780068330577</v>
      </c>
      <c r="BM32" s="201">
        <v>122.75209169449499</v>
      </c>
      <c r="BN32" s="201">
        <v>122.788121223804</v>
      </c>
      <c r="BO32" s="201">
        <v>122.932164715224</v>
      </c>
      <c r="BP32" s="201">
        <v>120.922374488939</v>
      </c>
      <c r="BQ32" s="201">
        <v>125.15710335948999</v>
      </c>
      <c r="BR32" s="201">
        <v>128.11457603445999</v>
      </c>
      <c r="BS32" s="201">
        <v>128.35896650644199</v>
      </c>
      <c r="BT32" s="201">
        <v>129.00825623834001</v>
      </c>
      <c r="BU32" s="201">
        <v>129.866294308883</v>
      </c>
      <c r="BV32" s="201">
        <v>129.539949759303</v>
      </c>
      <c r="BW32" s="201">
        <v>122.493353151908</v>
      </c>
      <c r="BX32" s="201">
        <v>121.717708113756</v>
      </c>
      <c r="BY32" s="201">
        <v>121.98658638732699</v>
      </c>
      <c r="BZ32" s="201">
        <v>122.008252122651</v>
      </c>
      <c r="CA32" s="201">
        <v>122.008252122651</v>
      </c>
      <c r="CB32" s="201">
        <v>121.462835843878</v>
      </c>
      <c r="CC32" s="201">
        <v>122.14709954894199</v>
      </c>
      <c r="CD32" s="201">
        <v>120.98666452150999</v>
      </c>
      <c r="CE32" s="201">
        <v>121.076397181692</v>
      </c>
      <c r="CF32" s="201">
        <v>121.15789180855</v>
      </c>
      <c r="CG32" s="201">
        <v>121.389034897207</v>
      </c>
      <c r="CH32" s="201">
        <v>125.86326540506499</v>
      </c>
      <c r="CI32" s="201">
        <v>125.927368605159</v>
      </c>
      <c r="CJ32" s="201">
        <v>123.44911078803401</v>
      </c>
      <c r="CK32" s="201">
        <v>120.002805311226</v>
      </c>
      <c r="CL32" s="201">
        <v>114.716423555231</v>
      </c>
      <c r="CM32" s="201">
        <v>114.79810393988799</v>
      </c>
      <c r="CN32" s="201">
        <v>121.251072625379</v>
      </c>
      <c r="CO32" s="201">
        <v>120.941108186074</v>
      </c>
      <c r="CP32" s="201">
        <v>123.92107844894799</v>
      </c>
      <c r="CQ32" s="201">
        <v>123.83250266792</v>
      </c>
      <c r="CR32" s="201">
        <v>123.67621538440601</v>
      </c>
      <c r="CS32" s="201">
        <v>123.675734501785</v>
      </c>
      <c r="CT32" s="201">
        <v>123.675734501785</v>
      </c>
      <c r="CU32" s="201">
        <v>118.425049037119</v>
      </c>
      <c r="CV32" s="201">
        <v>118.899497546671</v>
      </c>
      <c r="CW32" s="201">
        <v>117.922216920518</v>
      </c>
      <c r="CX32" s="201">
        <v>107.799727259929</v>
      </c>
      <c r="CY32" s="201">
        <v>107.939390550675</v>
      </c>
      <c r="CZ32" s="201">
        <v>107.939390550675</v>
      </c>
      <c r="DA32" s="201">
        <v>106.164735228336</v>
      </c>
      <c r="DB32" s="201">
        <v>106.42667481446</v>
      </c>
      <c r="DC32" s="201">
        <v>106.534538142998</v>
      </c>
      <c r="DD32" s="201">
        <v>106.55251216110899</v>
      </c>
      <c r="DE32" s="201">
        <v>102.327804965309</v>
      </c>
      <c r="DF32" s="201">
        <v>102.912511229042</v>
      </c>
      <c r="DG32" s="201">
        <v>106.527375065463</v>
      </c>
      <c r="DH32" s="201">
        <v>106.15128945755001</v>
      </c>
      <c r="DI32" s="201">
        <v>106.710015847519</v>
      </c>
      <c r="DJ32" s="201">
        <v>106.77385221086099</v>
      </c>
      <c r="DK32" s="201">
        <v>106.68510206388299</v>
      </c>
      <c r="DL32" s="201">
        <v>106.81331083928499</v>
      </c>
      <c r="DM32" s="201">
        <v>107.577088337505</v>
      </c>
      <c r="DN32" s="201">
        <v>107.783456702577</v>
      </c>
      <c r="DO32" s="201">
        <v>107.234425202267</v>
      </c>
      <c r="DP32" s="201">
        <v>108.527876044197</v>
      </c>
      <c r="DQ32" s="201">
        <v>108.699785927085</v>
      </c>
      <c r="DR32" s="201">
        <v>108.995378478174</v>
      </c>
      <c r="DS32" s="201">
        <v>108.508803203971</v>
      </c>
      <c r="DT32" s="201">
        <v>97.937768264819098</v>
      </c>
      <c r="DU32" s="201">
        <v>97.953577926303396</v>
      </c>
      <c r="DV32" s="201">
        <v>97.222785999967499</v>
      </c>
      <c r="DW32" s="201">
        <v>97.151630074226702</v>
      </c>
      <c r="DX32" s="201">
        <v>97.084526305929799</v>
      </c>
      <c r="DY32" s="201">
        <v>97.076862648662797</v>
      </c>
      <c r="DZ32" s="201">
        <v>98.100321928509402</v>
      </c>
      <c r="EA32" s="201">
        <v>99.314894461736301</v>
      </c>
      <c r="EB32" s="201">
        <v>99.588117846413198</v>
      </c>
      <c r="EC32" s="201">
        <v>99.957739729657604</v>
      </c>
      <c r="ED32" s="201">
        <v>100</v>
      </c>
      <c r="EE32" s="201">
        <v>99.343645972331799</v>
      </c>
      <c r="EF32" s="201">
        <v>101.755504278948</v>
      </c>
      <c r="EG32" s="201">
        <v>101.35978143784099</v>
      </c>
      <c r="EH32" s="201">
        <v>102.82703394405</v>
      </c>
      <c r="EI32" s="201">
        <v>102.56905133707799</v>
      </c>
      <c r="EJ32" s="40">
        <v>103.14196522247801</v>
      </c>
      <c r="EK32" s="40">
        <v>103.562372293161</v>
      </c>
      <c r="EL32" s="201">
        <v>103.115223583483</v>
      </c>
      <c r="EM32" s="201">
        <v>102.355007824445</v>
      </c>
      <c r="EN32" s="201">
        <v>102.348632991909</v>
      </c>
      <c r="EO32" s="201">
        <v>102.76097308013399</v>
      </c>
      <c r="EP32" s="201">
        <v>102.061933303947</v>
      </c>
      <c r="EQ32" s="201">
        <v>102.31191338061601</v>
      </c>
      <c r="ER32" s="201">
        <v>103.819321724917</v>
      </c>
      <c r="ES32" s="201">
        <v>104.045264033845</v>
      </c>
      <c r="ET32" s="201">
        <v>104.483996515895</v>
      </c>
      <c r="EU32" s="201">
        <v>104.62280348787399</v>
      </c>
      <c r="EV32" s="201">
        <v>105.127586035086</v>
      </c>
      <c r="EW32" s="201">
        <v>106.62857061271001</v>
      </c>
      <c r="EX32" s="201">
        <v>107.644359032708</v>
      </c>
      <c r="EY32" s="201">
        <v>108.42052909224699</v>
      </c>
      <c r="EZ32" s="201">
        <v>109.774316968018</v>
      </c>
      <c r="FA32" s="201">
        <v>108.874392870359</v>
      </c>
      <c r="FB32" s="201">
        <v>109.618079447979</v>
      </c>
      <c r="FC32" s="201">
        <v>109.77225697271901</v>
      </c>
      <c r="FD32" s="201">
        <v>109.241816373218</v>
      </c>
      <c r="FE32" s="201">
        <v>109.622015868752</v>
      </c>
      <c r="FF32" s="211">
        <v>112.096314701957</v>
      </c>
      <c r="FG32" s="211">
        <v>112.452283277316</v>
      </c>
      <c r="FH32" s="211">
        <v>112.882383477601</v>
      </c>
      <c r="FI32" s="130">
        <v>113.170962153571</v>
      </c>
      <c r="FJ32" s="211">
        <v>111.366703873414</v>
      </c>
      <c r="FK32" s="211">
        <v>115.105876246424</v>
      </c>
      <c r="FL32" s="211">
        <v>114.904420458454</v>
      </c>
      <c r="FM32" s="211">
        <v>112.943945669486</v>
      </c>
      <c r="FN32" s="211">
        <v>114.327065942931</v>
      </c>
      <c r="FO32" s="211">
        <v>113.808081151479</v>
      </c>
      <c r="FP32" s="211">
        <v>111.43161631863801</v>
      </c>
      <c r="FQ32" s="211">
        <v>113.402683785617</v>
      </c>
      <c r="FR32" s="211">
        <v>114.962772239524</v>
      </c>
      <c r="FS32" s="211">
        <v>114.20308200186101</v>
      </c>
      <c r="FT32" s="211">
        <v>115.425015231633</v>
      </c>
      <c r="FU32" s="211">
        <v>114.659596481378</v>
      </c>
      <c r="FV32" s="212">
        <v>114.088112132172</v>
      </c>
      <c r="FW32" s="212">
        <v>116.607638227989</v>
      </c>
      <c r="FX32" s="212">
        <v>117.006311335581</v>
      </c>
      <c r="FY32" s="212">
        <v>117.00824063080999</v>
      </c>
      <c r="FZ32" s="212">
        <v>117.28729715114</v>
      </c>
      <c r="GA32" s="212">
        <v>116.992706839817</v>
      </c>
      <c r="GB32" s="212">
        <v>115.707464817237</v>
      </c>
      <c r="GC32" s="212">
        <v>115.51640513913701</v>
      </c>
      <c r="GD32" s="212">
        <v>116.210746540004</v>
      </c>
      <c r="GE32" s="212">
        <v>117.389784282316</v>
      </c>
      <c r="GF32" s="212">
        <v>118.566214479851</v>
      </c>
      <c r="GG32" s="212">
        <v>117.79496153132401</v>
      </c>
      <c r="GH32" s="212">
        <v>119.86877008634799</v>
      </c>
      <c r="GI32" s="212">
        <v>119.818106855278</v>
      </c>
      <c r="GJ32" s="212">
        <v>118.64750191252899</v>
      </c>
      <c r="GK32" s="212">
        <v>118.136737854421</v>
      </c>
      <c r="GL32" s="212">
        <v>119.06968728113399</v>
      </c>
      <c r="GM32" s="212">
        <v>120.059941821271</v>
      </c>
      <c r="GN32" s="212">
        <v>118.699029428335</v>
      </c>
      <c r="GO32" s="212">
        <v>118.215460927498</v>
      </c>
      <c r="GP32" s="212">
        <v>118.421439877311</v>
      </c>
      <c r="GQ32" s="212">
        <v>118.645739008563</v>
      </c>
      <c r="GR32" s="211">
        <v>118.768731460848</v>
      </c>
      <c r="GS32" s="211">
        <v>118.815818698564</v>
      </c>
      <c r="GT32" s="211">
        <v>119.42463022995599</v>
      </c>
      <c r="GU32" s="211">
        <v>118.183125357864</v>
      </c>
      <c r="GV32" s="211">
        <v>116.75860889595801</v>
      </c>
      <c r="GW32" s="211">
        <v>116.258797398567</v>
      </c>
      <c r="GX32" s="211">
        <v>115.20808437781599</v>
      </c>
      <c r="GY32" s="211">
        <v>115.428857925123</v>
      </c>
      <c r="GZ32" s="211">
        <v>113.409873560534</v>
      </c>
      <c r="HA32" s="211">
        <v>112.61263307777</v>
      </c>
      <c r="HB32" s="211">
        <v>115.185593893041</v>
      </c>
      <c r="HC32" s="131">
        <v>115.48603349093899</v>
      </c>
      <c r="HD32" s="131">
        <v>115.033341018491</v>
      </c>
      <c r="HE32" s="131">
        <v>115.033941838827</v>
      </c>
      <c r="HF32" s="131">
        <v>115.081834513937</v>
      </c>
      <c r="HG32" s="221">
        <v>115.259653008122</v>
      </c>
      <c r="HH32" s="221">
        <v>115.26531800585001</v>
      </c>
      <c r="HI32" s="221">
        <v>114.923352878415</v>
      </c>
      <c r="HJ32" s="221">
        <v>115.726116676998</v>
      </c>
      <c r="HK32" s="221">
        <v>119.010421122325</v>
      </c>
      <c r="HL32" s="221">
        <v>115.416736844688</v>
      </c>
      <c r="HM32" s="221">
        <v>115.830705786482</v>
      </c>
      <c r="HN32" s="221">
        <v>115.520890707218</v>
      </c>
      <c r="HO32" s="221">
        <v>113.98498912751</v>
      </c>
      <c r="HP32" s="221">
        <v>115.083847625508</v>
      </c>
      <c r="HQ32" s="221">
        <v>117.49624458786001</v>
      </c>
      <c r="HR32" s="221">
        <v>117.639488808346</v>
      </c>
      <c r="HS32" s="221">
        <v>117.826813160047</v>
      </c>
      <c r="HT32" s="221">
        <v>122.649160508172</v>
      </c>
      <c r="HU32" s="221">
        <v>122.649160508172</v>
      </c>
      <c r="HV32" s="221">
        <v>122.649160508172</v>
      </c>
      <c r="HW32" s="221">
        <v>124.49348336680799</v>
      </c>
      <c r="HX32" s="221">
        <v>124.754285931567</v>
      </c>
      <c r="HY32" s="221">
        <v>124.166811369307</v>
      </c>
      <c r="HZ32" s="221">
        <v>125.937472533556</v>
      </c>
      <c r="IA32" s="221">
        <v>126.23352474315899</v>
      </c>
      <c r="IB32" s="221">
        <v>126.939657084872</v>
      </c>
      <c r="IC32" s="221">
        <v>127.532440891321</v>
      </c>
      <c r="ID32" s="221">
        <v>127.85822682636</v>
      </c>
      <c r="IE32" s="221">
        <v>128.705342299357</v>
      </c>
      <c r="IF32" s="221">
        <v>128.06085461285701</v>
      </c>
      <c r="IG32" s="221">
        <v>127.504251401568</v>
      </c>
      <c r="IH32" s="221">
        <v>127.13543610725793</v>
      </c>
      <c r="II32" s="221">
        <v>129.62352473557013</v>
      </c>
      <c r="IJ32" s="221">
        <v>130.90670431293324</v>
      </c>
      <c r="IK32" s="211">
        <v>129.98797715517838</v>
      </c>
      <c r="IL32" s="211">
        <v>130.12469595381327</v>
      </c>
      <c r="IM32" s="211">
        <v>130.43151961018575</v>
      </c>
      <c r="IN32" s="211">
        <v>131.01909918793274</v>
      </c>
      <c r="IO32" s="211">
        <v>131.33263837697081</v>
      </c>
      <c r="IP32" s="211">
        <v>131.09733122201715</v>
      </c>
      <c r="IQ32" s="211">
        <v>131.39903299701615</v>
      </c>
      <c r="IR32" s="211">
        <v>132.18631298477919</v>
      </c>
      <c r="IS32" s="211">
        <v>132.26908658541976</v>
      </c>
      <c r="IT32" s="211">
        <v>132.48725601207303</v>
      </c>
      <c r="IU32" s="211">
        <v>132.23539252195928</v>
      </c>
      <c r="IV32" s="211">
        <v>131.34063223409913</v>
      </c>
      <c r="IW32" s="211">
        <v>132.75584538967638</v>
      </c>
      <c r="IX32" s="211">
        <v>133.92876868001736</v>
      </c>
      <c r="IY32" s="211">
        <v>134.13668091716232</v>
      </c>
    </row>
    <row r="33" spans="1:259" s="117" customFormat="1" ht="12.75" customHeight="1">
      <c r="A33" s="257"/>
      <c r="B33" s="62" t="s">
        <v>56</v>
      </c>
      <c r="C33" s="201">
        <v>53.598828405204301</v>
      </c>
      <c r="D33" s="201">
        <v>54.478701546862098</v>
      </c>
      <c r="E33" s="201">
        <v>54.578960838755897</v>
      </c>
      <c r="F33" s="201">
        <v>54.361751668369301</v>
      </c>
      <c r="G33" s="201">
        <v>59.373123614727298</v>
      </c>
      <c r="H33" s="201">
        <v>59.801996677258501</v>
      </c>
      <c r="I33" s="201">
        <v>59.801996677258501</v>
      </c>
      <c r="J33" s="201">
        <v>59.801996677258501</v>
      </c>
      <c r="K33" s="201">
        <v>59.801996677258501</v>
      </c>
      <c r="L33" s="201">
        <v>59.801996677258501</v>
      </c>
      <c r="M33" s="201">
        <v>59.774041968783301</v>
      </c>
      <c r="N33" s="201">
        <v>59.774041968783301</v>
      </c>
      <c r="O33" s="201">
        <v>59.774041968783301</v>
      </c>
      <c r="P33" s="201">
        <v>62.862420436355002</v>
      </c>
      <c r="Q33" s="201">
        <v>62.862420436355002</v>
      </c>
      <c r="R33" s="201">
        <v>65.034614661468396</v>
      </c>
      <c r="S33" s="201">
        <v>65.8022253304852</v>
      </c>
      <c r="T33" s="201">
        <v>65.832106324406496</v>
      </c>
      <c r="U33" s="201">
        <v>65.832106324406496</v>
      </c>
      <c r="V33" s="201">
        <v>65.832106324406496</v>
      </c>
      <c r="W33" s="201">
        <v>65.832106324406496</v>
      </c>
      <c r="X33" s="201">
        <v>65.832106324406496</v>
      </c>
      <c r="Y33" s="201">
        <v>65.832106324406496</v>
      </c>
      <c r="Z33" s="201">
        <v>65.832106324406496</v>
      </c>
      <c r="AA33" s="201">
        <v>65.985163040576595</v>
      </c>
      <c r="AB33" s="201">
        <v>65.985163040576595</v>
      </c>
      <c r="AC33" s="201">
        <v>65.985163040576595</v>
      </c>
      <c r="AD33" s="201">
        <v>65.985163040576595</v>
      </c>
      <c r="AE33" s="201">
        <v>67.931087033907403</v>
      </c>
      <c r="AF33" s="201">
        <v>68.284300550967799</v>
      </c>
      <c r="AG33" s="201">
        <v>69.580858648504105</v>
      </c>
      <c r="AH33" s="201">
        <v>69.580858648504105</v>
      </c>
      <c r="AI33" s="201">
        <v>69.580858648504105</v>
      </c>
      <c r="AJ33" s="201">
        <v>69.410450353161394</v>
      </c>
      <c r="AK33" s="201">
        <v>69.410450353161394</v>
      </c>
      <c r="AL33" s="201">
        <v>69.410450353161394</v>
      </c>
      <c r="AM33" s="201">
        <v>69.457122680515795</v>
      </c>
      <c r="AN33" s="201">
        <v>69.663312483540906</v>
      </c>
      <c r="AO33" s="201">
        <v>69.663312483540906</v>
      </c>
      <c r="AP33" s="201">
        <v>69.663312483540906</v>
      </c>
      <c r="AQ33" s="201">
        <v>69.663312483540906</v>
      </c>
      <c r="AR33" s="201">
        <v>71.154861285033206</v>
      </c>
      <c r="AS33" s="201">
        <v>71.154861285033206</v>
      </c>
      <c r="AT33" s="201">
        <v>71.999353690577806</v>
      </c>
      <c r="AU33" s="201">
        <v>71.999353690577806</v>
      </c>
      <c r="AV33" s="201">
        <v>71.876110084197293</v>
      </c>
      <c r="AW33" s="201">
        <v>71.876110084197293</v>
      </c>
      <c r="AX33" s="201">
        <v>71.876110084197293</v>
      </c>
      <c r="AY33" s="201">
        <v>72.285771202567005</v>
      </c>
      <c r="AZ33" s="201">
        <v>72.285771202567005</v>
      </c>
      <c r="BA33" s="201">
        <v>72.285771202567005</v>
      </c>
      <c r="BB33" s="201">
        <v>72.763208093563193</v>
      </c>
      <c r="BC33" s="201">
        <v>75.025910411389702</v>
      </c>
      <c r="BD33" s="201">
        <v>75.790567888923604</v>
      </c>
      <c r="BE33" s="201">
        <v>75.790567888923604</v>
      </c>
      <c r="BF33" s="201">
        <v>75.790567888923604</v>
      </c>
      <c r="BG33" s="201">
        <v>75.790567888923604</v>
      </c>
      <c r="BH33" s="201">
        <v>75.790567888923604</v>
      </c>
      <c r="BI33" s="201">
        <v>75.790567888923604</v>
      </c>
      <c r="BJ33" s="201">
        <v>75.790567888923604</v>
      </c>
      <c r="BK33" s="201">
        <v>76.056164290964205</v>
      </c>
      <c r="BL33" s="201">
        <v>76.056164290964205</v>
      </c>
      <c r="BM33" s="201">
        <v>76.056164290964205</v>
      </c>
      <c r="BN33" s="201">
        <v>77.5495478207297</v>
      </c>
      <c r="BO33" s="201">
        <v>77.5495478207297</v>
      </c>
      <c r="BP33" s="201">
        <v>77.5495478207297</v>
      </c>
      <c r="BQ33" s="201">
        <v>79.731216455281498</v>
      </c>
      <c r="BR33" s="201">
        <v>79.731216455281498</v>
      </c>
      <c r="BS33" s="201">
        <v>79.731216455281498</v>
      </c>
      <c r="BT33" s="201">
        <v>79.731216455281498</v>
      </c>
      <c r="BU33" s="201">
        <v>79.731216455281498</v>
      </c>
      <c r="BV33" s="201">
        <v>79.731216455281498</v>
      </c>
      <c r="BW33" s="201">
        <v>79.731216455281498</v>
      </c>
      <c r="BX33" s="201">
        <v>79.731216455281498</v>
      </c>
      <c r="BY33" s="201">
        <v>79.731216455281498</v>
      </c>
      <c r="BZ33" s="201">
        <v>80.299994863233493</v>
      </c>
      <c r="CA33" s="201">
        <v>80.888304815637298</v>
      </c>
      <c r="CB33" s="201">
        <v>80.972763147975201</v>
      </c>
      <c r="CC33" s="201">
        <v>82.799100053414804</v>
      </c>
      <c r="CD33" s="201">
        <v>82.799100053414804</v>
      </c>
      <c r="CE33" s="201">
        <v>82.544799232317501</v>
      </c>
      <c r="CF33" s="201">
        <v>82.695816324182701</v>
      </c>
      <c r="CG33" s="201">
        <v>82.695816324182701</v>
      </c>
      <c r="CH33" s="201">
        <v>82.695816324182701</v>
      </c>
      <c r="CI33" s="201">
        <v>83.606768340826306</v>
      </c>
      <c r="CJ33" s="201">
        <v>83.606768340826306</v>
      </c>
      <c r="CK33" s="201">
        <v>83.606768340826306</v>
      </c>
      <c r="CL33" s="201">
        <v>83.606768340826306</v>
      </c>
      <c r="CM33" s="201">
        <v>83.606768340826306</v>
      </c>
      <c r="CN33" s="201">
        <v>83.606768340826306</v>
      </c>
      <c r="CO33" s="201">
        <v>83.606768340826306</v>
      </c>
      <c r="CP33" s="201">
        <v>83.891511302808496</v>
      </c>
      <c r="CQ33" s="201">
        <v>83.891511302808496</v>
      </c>
      <c r="CR33" s="201">
        <v>83.891511302808496</v>
      </c>
      <c r="CS33" s="201">
        <v>84.017805170550801</v>
      </c>
      <c r="CT33" s="201">
        <v>84.017805170550801</v>
      </c>
      <c r="CU33" s="201">
        <v>84.017805170550801</v>
      </c>
      <c r="CV33" s="201">
        <v>84.017805170550801</v>
      </c>
      <c r="CW33" s="201">
        <v>86.873036979451498</v>
      </c>
      <c r="CX33" s="201">
        <v>86.873036979451498</v>
      </c>
      <c r="CY33" s="201">
        <v>86.873036979451498</v>
      </c>
      <c r="CZ33" s="201">
        <v>86.873036979451498</v>
      </c>
      <c r="DA33" s="201">
        <v>86.873036979451498</v>
      </c>
      <c r="DB33" s="201">
        <v>86.873036979451498</v>
      </c>
      <c r="DC33" s="201">
        <v>86.873036979451498</v>
      </c>
      <c r="DD33" s="201">
        <v>86.873036979451498</v>
      </c>
      <c r="DE33" s="201">
        <v>86.873036979451498</v>
      </c>
      <c r="DF33" s="201">
        <v>86.873036979451498</v>
      </c>
      <c r="DG33" s="201">
        <v>90.951952820021106</v>
      </c>
      <c r="DH33" s="201">
        <v>90.951952820021106</v>
      </c>
      <c r="DI33" s="201">
        <v>90.951952820021106</v>
      </c>
      <c r="DJ33" s="201">
        <v>90.951952820021106</v>
      </c>
      <c r="DK33" s="201">
        <v>90.951952820021106</v>
      </c>
      <c r="DL33" s="201">
        <v>90.951952820021106</v>
      </c>
      <c r="DM33" s="201">
        <v>91.551691372668898</v>
      </c>
      <c r="DN33" s="201">
        <v>91.551691372668898</v>
      </c>
      <c r="DO33" s="201">
        <v>91.551691372668898</v>
      </c>
      <c r="DP33" s="201">
        <v>91.551691372668898</v>
      </c>
      <c r="DQ33" s="201">
        <v>91.551691372668898</v>
      </c>
      <c r="DR33" s="201">
        <v>91.551691372668898</v>
      </c>
      <c r="DS33" s="201">
        <v>91.551691372668898</v>
      </c>
      <c r="DT33" s="201">
        <v>91.551691372668898</v>
      </c>
      <c r="DU33" s="201">
        <v>91.551691372668898</v>
      </c>
      <c r="DV33" s="201">
        <v>91.551691372668898</v>
      </c>
      <c r="DW33" s="201">
        <v>99.746917815646697</v>
      </c>
      <c r="DX33" s="201">
        <v>99.746917815646697</v>
      </c>
      <c r="DY33" s="201">
        <v>99.746917815646697</v>
      </c>
      <c r="DZ33" s="201">
        <v>99.746917815646697</v>
      </c>
      <c r="EA33" s="201">
        <v>99.746917815646697</v>
      </c>
      <c r="EB33" s="201">
        <v>100</v>
      </c>
      <c r="EC33" s="201">
        <v>100</v>
      </c>
      <c r="ED33" s="201">
        <v>100</v>
      </c>
      <c r="EE33" s="201">
        <v>100.33277542344599</v>
      </c>
      <c r="EF33" s="201">
        <v>100.33277542344599</v>
      </c>
      <c r="EG33" s="201">
        <v>100.33277542344599</v>
      </c>
      <c r="EH33" s="201">
        <v>100.45814802370801</v>
      </c>
      <c r="EI33" s="201">
        <v>100.45814802370801</v>
      </c>
      <c r="EJ33" s="40">
        <v>100.45814802370801</v>
      </c>
      <c r="EK33" s="40">
        <v>100.45814802370801</v>
      </c>
      <c r="EL33" s="201">
        <v>100.52712216022999</v>
      </c>
      <c r="EM33" s="201">
        <v>100.52712216022999</v>
      </c>
      <c r="EN33" s="201">
        <v>100.52712216022999</v>
      </c>
      <c r="EO33" s="201">
        <v>100.52712216022999</v>
      </c>
      <c r="EP33" s="201">
        <v>100.52712216022999</v>
      </c>
      <c r="EQ33" s="201">
        <v>100.715509550447</v>
      </c>
      <c r="ER33" s="201">
        <v>100.966334998097</v>
      </c>
      <c r="ES33" s="201">
        <v>100.966334998097</v>
      </c>
      <c r="ET33" s="201">
        <v>100.966334998097</v>
      </c>
      <c r="EU33" s="201">
        <v>106.74955525805299</v>
      </c>
      <c r="EV33" s="201">
        <v>106.74955525805299</v>
      </c>
      <c r="EW33" s="201">
        <v>106.74955525805299</v>
      </c>
      <c r="EX33" s="201">
        <v>106.74955525805299</v>
      </c>
      <c r="EY33" s="201">
        <v>106.82159960647201</v>
      </c>
      <c r="EZ33" s="201">
        <v>106.82159960647201</v>
      </c>
      <c r="FA33" s="201">
        <v>106.96477397813899</v>
      </c>
      <c r="FB33" s="201">
        <v>107.115743250306</v>
      </c>
      <c r="FC33" s="201">
        <v>107.115743250306</v>
      </c>
      <c r="FD33" s="201">
        <v>107.115743250306</v>
      </c>
      <c r="FE33" s="201">
        <v>107.115743250306</v>
      </c>
      <c r="FF33" s="211">
        <v>107.115743250306</v>
      </c>
      <c r="FG33" s="211">
        <v>107.115743250306</v>
      </c>
      <c r="FH33" s="211">
        <v>105.74743274110401</v>
      </c>
      <c r="FI33" s="130">
        <v>105.74743274110401</v>
      </c>
      <c r="FJ33" s="211">
        <v>106.419920215308</v>
      </c>
      <c r="FK33" s="211">
        <v>106.248325045386</v>
      </c>
      <c r="FL33" s="211">
        <v>108.086869550722</v>
      </c>
      <c r="FM33" s="211">
        <v>108.086869550722</v>
      </c>
      <c r="FN33" s="211">
        <v>108.14878060216201</v>
      </c>
      <c r="FO33" s="211">
        <v>109.75779140278701</v>
      </c>
      <c r="FP33" s="211">
        <v>109.75779140278701</v>
      </c>
      <c r="FQ33" s="211">
        <v>110.078829634163</v>
      </c>
      <c r="FR33" s="211">
        <v>119.69808349069299</v>
      </c>
      <c r="FS33" s="211">
        <v>119.69808349069299</v>
      </c>
      <c r="FT33" s="211">
        <v>121.014951694925</v>
      </c>
      <c r="FU33" s="211">
        <v>121.43655776845701</v>
      </c>
      <c r="FV33" s="212">
        <v>121.43655776845701</v>
      </c>
      <c r="FW33" s="212">
        <v>121.43655776845701</v>
      </c>
      <c r="FX33" s="212">
        <v>121.43655776845701</v>
      </c>
      <c r="FY33" s="212">
        <v>121.41140663887001</v>
      </c>
      <c r="FZ33" s="212">
        <v>122.280128199646</v>
      </c>
      <c r="GA33" s="212">
        <v>123.895743412616</v>
      </c>
      <c r="GB33" s="212">
        <v>125.19031028493799</v>
      </c>
      <c r="GC33" s="212">
        <v>125.19031028493799</v>
      </c>
      <c r="GD33" s="212">
        <v>125.58076538902</v>
      </c>
      <c r="GE33" s="212">
        <v>123.846522237149</v>
      </c>
      <c r="GF33" s="212">
        <v>123.846522237149</v>
      </c>
      <c r="GG33" s="212">
        <v>124.715130744356</v>
      </c>
      <c r="GH33" s="212">
        <v>125.661450695355</v>
      </c>
      <c r="GI33" s="212">
        <v>125.723701769087</v>
      </c>
      <c r="GJ33" s="212">
        <v>125.301006652144</v>
      </c>
      <c r="GK33" s="212">
        <v>125.301006652144</v>
      </c>
      <c r="GL33" s="212">
        <v>125.301006652144</v>
      </c>
      <c r="GM33" s="212">
        <v>126.773654790197</v>
      </c>
      <c r="GN33" s="212">
        <v>126.990309448153</v>
      </c>
      <c r="GO33" s="212">
        <v>126.990309448153</v>
      </c>
      <c r="GP33" s="212">
        <v>127.461521635241</v>
      </c>
      <c r="GQ33" s="212">
        <v>127.311609317069</v>
      </c>
      <c r="GR33" s="211">
        <v>127.311609317069</v>
      </c>
      <c r="GS33" s="211">
        <v>127.370656854998</v>
      </c>
      <c r="GT33" s="211">
        <v>128.407813437405</v>
      </c>
      <c r="GU33" s="211">
        <v>128.407813437405</v>
      </c>
      <c r="GV33" s="211">
        <v>128.348765899477</v>
      </c>
      <c r="GW33" s="211">
        <v>128.348765899477</v>
      </c>
      <c r="GX33" s="211">
        <v>128.348765899477</v>
      </c>
      <c r="GY33" s="211">
        <v>131.135230135467</v>
      </c>
      <c r="GZ33" s="211">
        <v>130.18946662982299</v>
      </c>
      <c r="HA33" s="211">
        <v>130.18946662982299</v>
      </c>
      <c r="HB33" s="211">
        <v>130.18946662982299</v>
      </c>
      <c r="HC33" s="131">
        <v>130.271330686634</v>
      </c>
      <c r="HD33" s="131">
        <v>130.65709601576501</v>
      </c>
      <c r="HE33" s="131">
        <v>130.73696187649199</v>
      </c>
      <c r="HF33" s="131">
        <v>130.97592706483999</v>
      </c>
      <c r="HG33" s="221">
        <v>130.97592706483999</v>
      </c>
      <c r="HH33" s="221">
        <v>129.90314953465301</v>
      </c>
      <c r="HI33" s="221">
        <v>134.06857744611199</v>
      </c>
      <c r="HJ33" s="221">
        <v>134.06857744611199</v>
      </c>
      <c r="HK33" s="221">
        <v>129.949968647075</v>
      </c>
      <c r="HL33" s="221">
        <v>129.949968647075</v>
      </c>
      <c r="HM33" s="221">
        <v>129.949968647075</v>
      </c>
      <c r="HN33" s="221">
        <v>129.949968647075</v>
      </c>
      <c r="HO33" s="221">
        <v>136.06299083014201</v>
      </c>
      <c r="HP33" s="221">
        <v>136.10197982930899</v>
      </c>
      <c r="HQ33" s="221">
        <v>135.985181924485</v>
      </c>
      <c r="HR33" s="221">
        <v>131.57665578772799</v>
      </c>
      <c r="HS33" s="221">
        <v>131.78567496239901</v>
      </c>
      <c r="HT33" s="221">
        <v>131.78567496239901</v>
      </c>
      <c r="HU33" s="221">
        <v>131.78567496239901</v>
      </c>
      <c r="HV33" s="221">
        <v>131.78567496239901</v>
      </c>
      <c r="HW33" s="221">
        <v>133.617881501581</v>
      </c>
      <c r="HX33" s="221">
        <v>133.47437596454901</v>
      </c>
      <c r="HY33" s="221">
        <v>133.47437596454901</v>
      </c>
      <c r="HZ33" s="221">
        <v>134.52558303222699</v>
      </c>
      <c r="IA33" s="221">
        <v>134.52558303222699</v>
      </c>
      <c r="IB33" s="221">
        <v>134.52558303222699</v>
      </c>
      <c r="IC33" s="221">
        <v>134.52558303222699</v>
      </c>
      <c r="ID33" s="221">
        <v>134.52558303222699</v>
      </c>
      <c r="IE33" s="221">
        <v>134.75869800989099</v>
      </c>
      <c r="IF33" s="221">
        <v>134.687647837052</v>
      </c>
      <c r="IG33" s="221">
        <v>134.687647837052</v>
      </c>
      <c r="IH33" s="221">
        <v>137.66929271947299</v>
      </c>
      <c r="II33" s="221">
        <v>147.79045296339061</v>
      </c>
      <c r="IJ33" s="221">
        <v>147.79045296339061</v>
      </c>
      <c r="IK33" s="211">
        <v>147.79045296339061</v>
      </c>
      <c r="IL33" s="211">
        <v>148.59112116898291</v>
      </c>
      <c r="IM33" s="211">
        <v>148.59112116898291</v>
      </c>
      <c r="IN33" s="211">
        <v>148.59112116898291</v>
      </c>
      <c r="IO33" s="211">
        <v>149.28111326344862</v>
      </c>
      <c r="IP33" s="211">
        <v>149.28111326344862</v>
      </c>
      <c r="IQ33" s="211">
        <v>149.28111326344862</v>
      </c>
      <c r="IR33" s="211">
        <v>150.05288471530955</v>
      </c>
      <c r="IS33" s="211">
        <v>149.95506249912728</v>
      </c>
      <c r="IT33" s="211">
        <v>149.95506249912728</v>
      </c>
      <c r="IU33" s="211">
        <v>149.95506249912728</v>
      </c>
      <c r="IV33" s="211">
        <v>149.95506249912728</v>
      </c>
      <c r="IW33" s="211">
        <v>149.66576479574107</v>
      </c>
      <c r="IX33" s="211">
        <v>151.51113316629409</v>
      </c>
      <c r="IY33" s="211">
        <v>151.59156725222954</v>
      </c>
    </row>
    <row r="34" spans="1:259" s="117" customFormat="1" ht="12.75" customHeight="1">
      <c r="A34" s="257"/>
      <c r="B34" s="62" t="s">
        <v>57</v>
      </c>
      <c r="C34" s="201">
        <v>67.968901504742504</v>
      </c>
      <c r="D34" s="201">
        <v>71.458309399044396</v>
      </c>
      <c r="E34" s="201">
        <v>72.270668919335193</v>
      </c>
      <c r="F34" s="201">
        <v>69.802809029604205</v>
      </c>
      <c r="G34" s="201">
        <v>73.721698698048598</v>
      </c>
      <c r="H34" s="201">
        <v>74.947407279874497</v>
      </c>
      <c r="I34" s="201">
        <v>73.6514816291551</v>
      </c>
      <c r="J34" s="201">
        <v>74.992589903854807</v>
      </c>
      <c r="K34" s="201">
        <v>75.015426986217406</v>
      </c>
      <c r="L34" s="201">
        <v>77.273907961015496</v>
      </c>
      <c r="M34" s="201">
        <v>84.307744220658293</v>
      </c>
      <c r="N34" s="201">
        <v>82.781789906885706</v>
      </c>
      <c r="O34" s="201">
        <v>83.565681819952104</v>
      </c>
      <c r="P34" s="201">
        <v>82.752961396297394</v>
      </c>
      <c r="Q34" s="201">
        <v>85.406238937087494</v>
      </c>
      <c r="R34" s="201">
        <v>83.010784973313704</v>
      </c>
      <c r="S34" s="201">
        <v>80.823822059991002</v>
      </c>
      <c r="T34" s="201">
        <v>81.364610068743104</v>
      </c>
      <c r="U34" s="201">
        <v>81.090024048016005</v>
      </c>
      <c r="V34" s="201">
        <v>83.311174757684</v>
      </c>
      <c r="W34" s="201">
        <v>81.097772245998897</v>
      </c>
      <c r="X34" s="201">
        <v>78.947089321084107</v>
      </c>
      <c r="Y34" s="201">
        <v>80.3903703445133</v>
      </c>
      <c r="Z34" s="201">
        <v>78.801862442687195</v>
      </c>
      <c r="AA34" s="201">
        <v>75.862564126507195</v>
      </c>
      <c r="AB34" s="201">
        <v>75.534078744783301</v>
      </c>
      <c r="AC34" s="201">
        <v>77.125661537715402</v>
      </c>
      <c r="AD34" s="201">
        <v>78.599290580011996</v>
      </c>
      <c r="AE34" s="201">
        <v>78.317712922722393</v>
      </c>
      <c r="AF34" s="201">
        <v>78.508651557855998</v>
      </c>
      <c r="AG34" s="201">
        <v>79.040907632808896</v>
      </c>
      <c r="AH34" s="201">
        <v>79.528871963280196</v>
      </c>
      <c r="AI34" s="201">
        <v>79.679600815703495</v>
      </c>
      <c r="AJ34" s="201">
        <v>78.348642761295494</v>
      </c>
      <c r="AK34" s="201">
        <v>76.198317187156405</v>
      </c>
      <c r="AL34" s="201">
        <v>76.798542804961301</v>
      </c>
      <c r="AM34" s="201">
        <v>76.459396956575901</v>
      </c>
      <c r="AN34" s="201">
        <v>75.700385562824295</v>
      </c>
      <c r="AO34" s="201">
        <v>76.703320775052404</v>
      </c>
      <c r="AP34" s="201">
        <v>75.643696483906297</v>
      </c>
      <c r="AQ34" s="201">
        <v>74.927990793988002</v>
      </c>
      <c r="AR34" s="201">
        <v>74.602774414137002</v>
      </c>
      <c r="AS34" s="201">
        <v>75.185092172372805</v>
      </c>
      <c r="AT34" s="201">
        <v>78.522417110120898</v>
      </c>
      <c r="AU34" s="201">
        <v>77.140004890809806</v>
      </c>
      <c r="AV34" s="201">
        <v>76.666094232452593</v>
      </c>
      <c r="AW34" s="201">
        <v>76.4185543603203</v>
      </c>
      <c r="AX34" s="201">
        <v>75.473527784225894</v>
      </c>
      <c r="AY34" s="201">
        <v>76.366960424130994</v>
      </c>
      <c r="AZ34" s="201">
        <v>76.064658545590902</v>
      </c>
      <c r="BA34" s="201">
        <v>73.8697957409845</v>
      </c>
      <c r="BB34" s="201">
        <v>74.009678565007107</v>
      </c>
      <c r="BC34" s="201">
        <v>74.324245174792495</v>
      </c>
      <c r="BD34" s="201">
        <v>74.970606886258494</v>
      </c>
      <c r="BE34" s="201">
        <v>74.701834361924298</v>
      </c>
      <c r="BF34" s="201">
        <v>76.573379933575595</v>
      </c>
      <c r="BG34" s="201">
        <v>77.724521508210401</v>
      </c>
      <c r="BH34" s="201">
        <v>76.237671665163802</v>
      </c>
      <c r="BI34" s="201">
        <v>76.918060357738099</v>
      </c>
      <c r="BJ34" s="201">
        <v>76.685462579709196</v>
      </c>
      <c r="BK34" s="201">
        <v>78.046117092921605</v>
      </c>
      <c r="BL34" s="201">
        <v>78.3454168356064</v>
      </c>
      <c r="BM34" s="201">
        <v>79.745145216259999</v>
      </c>
      <c r="BN34" s="201">
        <v>79.818864286231801</v>
      </c>
      <c r="BO34" s="201">
        <v>79.148782715851297</v>
      </c>
      <c r="BP34" s="201">
        <v>78.895693250482594</v>
      </c>
      <c r="BQ34" s="201">
        <v>79.468880728474701</v>
      </c>
      <c r="BR34" s="201">
        <v>79.971830223148501</v>
      </c>
      <c r="BS34" s="201">
        <v>79.060750225354298</v>
      </c>
      <c r="BT34" s="201">
        <v>79.202025009406</v>
      </c>
      <c r="BU34" s="201">
        <v>79.868252127773204</v>
      </c>
      <c r="BV34" s="201">
        <v>79.855138188360499</v>
      </c>
      <c r="BW34" s="201">
        <v>79.115035983510893</v>
      </c>
      <c r="BX34" s="201">
        <v>79.238424186104496</v>
      </c>
      <c r="BY34" s="201">
        <v>79.205350756899193</v>
      </c>
      <c r="BZ34" s="201">
        <v>79.279842448360895</v>
      </c>
      <c r="CA34" s="201">
        <v>78.736055544289798</v>
      </c>
      <c r="CB34" s="201">
        <v>79.117853242955903</v>
      </c>
      <c r="CC34" s="201">
        <v>79.066787763115201</v>
      </c>
      <c r="CD34" s="201">
        <v>80.025570847451803</v>
      </c>
      <c r="CE34" s="201">
        <v>82.908982484931798</v>
      </c>
      <c r="CF34" s="201">
        <v>84.791930262048595</v>
      </c>
      <c r="CG34" s="201">
        <v>84.622681385074102</v>
      </c>
      <c r="CH34" s="201">
        <v>84.516143843581403</v>
      </c>
      <c r="CI34" s="201">
        <v>85.008184262237293</v>
      </c>
      <c r="CJ34" s="201">
        <v>84.775891577223405</v>
      </c>
      <c r="CK34" s="201">
        <v>87.101768308702503</v>
      </c>
      <c r="CL34" s="201">
        <v>87.515840176070597</v>
      </c>
      <c r="CM34" s="201">
        <v>87.3726944455195</v>
      </c>
      <c r="CN34" s="201">
        <v>88.335008864441804</v>
      </c>
      <c r="CO34" s="201">
        <v>91.704653518983605</v>
      </c>
      <c r="CP34" s="201">
        <v>92.6488058801785</v>
      </c>
      <c r="CQ34" s="201">
        <v>92.629709412770694</v>
      </c>
      <c r="CR34" s="201">
        <v>92.239013744751503</v>
      </c>
      <c r="CS34" s="201">
        <v>97.154057889345296</v>
      </c>
      <c r="CT34" s="201">
        <v>97.394996472533606</v>
      </c>
      <c r="CU34" s="201">
        <v>97.338492891559596</v>
      </c>
      <c r="CV34" s="201">
        <v>98.113384306778201</v>
      </c>
      <c r="CW34" s="201">
        <v>98.415016593262294</v>
      </c>
      <c r="CX34" s="201">
        <v>96.366075707164896</v>
      </c>
      <c r="CY34" s="201">
        <v>98.960001916928206</v>
      </c>
      <c r="CZ34" s="201">
        <v>98.971138327181805</v>
      </c>
      <c r="DA34" s="201">
        <v>98.589993423286103</v>
      </c>
      <c r="DB34" s="201">
        <v>98.976450828581605</v>
      </c>
      <c r="DC34" s="201">
        <v>95.295622862894405</v>
      </c>
      <c r="DD34" s="201">
        <v>95.128885674225899</v>
      </c>
      <c r="DE34" s="201">
        <v>95.628445045630002</v>
      </c>
      <c r="DF34" s="201">
        <v>95.353261998897196</v>
      </c>
      <c r="DG34" s="201">
        <v>95.940307904836899</v>
      </c>
      <c r="DH34" s="201">
        <v>99.551795889297495</v>
      </c>
      <c r="DI34" s="201">
        <v>99.337931795924405</v>
      </c>
      <c r="DJ34" s="201">
        <v>98.841922676621294</v>
      </c>
      <c r="DK34" s="201">
        <v>99.370407407426796</v>
      </c>
      <c r="DL34" s="201">
        <v>99.766423696837705</v>
      </c>
      <c r="DM34" s="201">
        <v>99.933543510948496</v>
      </c>
      <c r="DN34" s="201">
        <v>100.06800365596</v>
      </c>
      <c r="DO34" s="201">
        <v>100.040419324486</v>
      </c>
      <c r="DP34" s="201">
        <v>101.674162084998</v>
      </c>
      <c r="DQ34" s="201">
        <v>102.15714176949101</v>
      </c>
      <c r="DR34" s="201">
        <v>98.871123244684696</v>
      </c>
      <c r="DS34" s="201">
        <v>98.184563694475898</v>
      </c>
      <c r="DT34" s="201">
        <v>98.905048720902599</v>
      </c>
      <c r="DU34" s="201">
        <v>99.468216351632904</v>
      </c>
      <c r="DV34" s="201">
        <v>96.7290188281589</v>
      </c>
      <c r="DW34" s="201">
        <v>95.354363644912198</v>
      </c>
      <c r="DX34" s="201">
        <v>95.424563564850402</v>
      </c>
      <c r="DY34" s="201">
        <v>97.144508056505899</v>
      </c>
      <c r="DZ34" s="201">
        <v>99.231226670051299</v>
      </c>
      <c r="EA34" s="201">
        <v>100.25392029810099</v>
      </c>
      <c r="EB34" s="201">
        <v>100.082173654077</v>
      </c>
      <c r="EC34" s="201">
        <v>100.447796613303</v>
      </c>
      <c r="ED34" s="201">
        <v>100</v>
      </c>
      <c r="EE34" s="201">
        <v>100.045467199516</v>
      </c>
      <c r="EF34" s="201">
        <v>101.08076993208</v>
      </c>
      <c r="EG34" s="201">
        <v>101.062045759894</v>
      </c>
      <c r="EH34" s="201">
        <v>102.109652453</v>
      </c>
      <c r="EI34" s="201">
        <v>102.62705891542601</v>
      </c>
      <c r="EJ34" s="40">
        <v>102.15521285683801</v>
      </c>
      <c r="EK34" s="40">
        <v>102.671610277597</v>
      </c>
      <c r="EL34" s="201">
        <v>102.486424823525</v>
      </c>
      <c r="EM34" s="201">
        <v>102.881603573588</v>
      </c>
      <c r="EN34" s="201">
        <v>103.94558982129701</v>
      </c>
      <c r="EO34" s="201">
        <v>104.389667085822</v>
      </c>
      <c r="EP34" s="201">
        <v>104.75122915924401</v>
      </c>
      <c r="EQ34" s="201">
        <v>104.58289233482201</v>
      </c>
      <c r="ER34" s="201">
        <v>104.69483596713</v>
      </c>
      <c r="ES34" s="201">
        <v>106.37196148716301</v>
      </c>
      <c r="ET34" s="201">
        <v>104.204892856803</v>
      </c>
      <c r="EU34" s="201">
        <v>104.06733302788101</v>
      </c>
      <c r="EV34" s="201">
        <v>103.638914507178</v>
      </c>
      <c r="EW34" s="201">
        <v>104.421559349071</v>
      </c>
      <c r="EX34" s="201">
        <v>104.46741538069701</v>
      </c>
      <c r="EY34" s="201">
        <v>104.664171516983</v>
      </c>
      <c r="EZ34" s="201">
        <v>104.917349516587</v>
      </c>
      <c r="FA34" s="201">
        <v>105.008736879209</v>
      </c>
      <c r="FB34" s="201">
        <v>106.232866261993</v>
      </c>
      <c r="FC34" s="201">
        <v>105.84477222404099</v>
      </c>
      <c r="FD34" s="201">
        <v>106.867060770837</v>
      </c>
      <c r="FE34" s="201">
        <v>106.076836023067</v>
      </c>
      <c r="FF34" s="211">
        <v>105.179079170788</v>
      </c>
      <c r="FG34" s="211">
        <v>105.847926821794</v>
      </c>
      <c r="FH34" s="211">
        <v>106.26355465230399</v>
      </c>
      <c r="FI34" s="130">
        <v>106.147660761629</v>
      </c>
      <c r="FJ34" s="211">
        <v>105.68572707262</v>
      </c>
      <c r="FK34" s="211">
        <v>105.528544063902</v>
      </c>
      <c r="FL34" s="211">
        <v>105.58498869552299</v>
      </c>
      <c r="FM34" s="211">
        <v>103.040152719158</v>
      </c>
      <c r="FN34" s="211">
        <v>104.925670784948</v>
      </c>
      <c r="FO34" s="211">
        <v>105.808081800899</v>
      </c>
      <c r="FP34" s="211">
        <v>106.104578131439</v>
      </c>
      <c r="FQ34" s="211">
        <v>102.716670230613</v>
      </c>
      <c r="FR34" s="211">
        <v>101.882197302142</v>
      </c>
      <c r="FS34" s="211">
        <v>97.676190570406504</v>
      </c>
      <c r="FT34" s="211">
        <v>98.1802110269374</v>
      </c>
      <c r="FU34" s="211">
        <v>98.933430291164299</v>
      </c>
      <c r="FV34" s="212">
        <v>101.086443072169</v>
      </c>
      <c r="FW34" s="212">
        <v>101.80073756334301</v>
      </c>
      <c r="FX34" s="212">
        <v>102.263422084258</v>
      </c>
      <c r="FY34" s="212">
        <v>101.690251948859</v>
      </c>
      <c r="FZ34" s="212">
        <v>101.99101155028799</v>
      </c>
      <c r="GA34" s="212">
        <v>101.610321884879</v>
      </c>
      <c r="GB34" s="212">
        <v>101.942866209587</v>
      </c>
      <c r="GC34" s="212">
        <v>102.150591614893</v>
      </c>
      <c r="GD34" s="212">
        <v>101.48490109831199</v>
      </c>
      <c r="GE34" s="212">
        <v>101.76218261616199</v>
      </c>
      <c r="GF34" s="212">
        <v>101.980007379505</v>
      </c>
      <c r="GG34" s="212">
        <v>102.92589239137899</v>
      </c>
      <c r="GH34" s="212">
        <v>102.155434551455</v>
      </c>
      <c r="GI34" s="212">
        <v>101.781184101444</v>
      </c>
      <c r="GJ34" s="212">
        <v>95.509714254404997</v>
      </c>
      <c r="GK34" s="212">
        <v>95.812093418893298</v>
      </c>
      <c r="GL34" s="212">
        <v>96.761927763851503</v>
      </c>
      <c r="GM34" s="212">
        <v>96.928462865721499</v>
      </c>
      <c r="GN34" s="212">
        <v>93.6053256685272</v>
      </c>
      <c r="GO34" s="212">
        <v>95.925944961450199</v>
      </c>
      <c r="GP34" s="212">
        <v>97.019967143644195</v>
      </c>
      <c r="GQ34" s="212">
        <v>97.573458247873006</v>
      </c>
      <c r="GR34" s="211">
        <v>96.860878767894903</v>
      </c>
      <c r="GS34" s="211">
        <v>95.875401338854502</v>
      </c>
      <c r="GT34" s="211">
        <v>95.745603806946704</v>
      </c>
      <c r="GU34" s="211">
        <v>96.464556890476004</v>
      </c>
      <c r="GV34" s="211">
        <v>97.971029171524094</v>
      </c>
      <c r="GW34" s="211">
        <v>96.894117902257193</v>
      </c>
      <c r="GX34" s="211">
        <v>97.441765732087106</v>
      </c>
      <c r="GY34" s="211">
        <v>98.727595302539996</v>
      </c>
      <c r="GZ34" s="211">
        <v>97.580793635209503</v>
      </c>
      <c r="HA34" s="211">
        <v>97.102660357192093</v>
      </c>
      <c r="HB34" s="211">
        <v>97.667285514809606</v>
      </c>
      <c r="HC34" s="131">
        <v>97.8559017534579</v>
      </c>
      <c r="HD34" s="131">
        <v>97.493450664679798</v>
      </c>
      <c r="HE34" s="131">
        <v>99.212763086092806</v>
      </c>
      <c r="HF34" s="131">
        <v>98.834477537130098</v>
      </c>
      <c r="HG34" s="221">
        <v>98.783212051797904</v>
      </c>
      <c r="HH34" s="221">
        <v>98.8536466115347</v>
      </c>
      <c r="HI34" s="221">
        <v>99.396453395723597</v>
      </c>
      <c r="HJ34" s="221">
        <v>99.409622068946703</v>
      </c>
      <c r="HK34" s="221">
        <v>97.081584427198607</v>
      </c>
      <c r="HL34" s="221">
        <v>95.882698254327195</v>
      </c>
      <c r="HM34" s="221">
        <v>95.990733766070406</v>
      </c>
      <c r="HN34" s="221">
        <v>95.634420806134301</v>
      </c>
      <c r="HO34" s="221">
        <v>96.192850108435195</v>
      </c>
      <c r="HP34" s="221">
        <v>96.055242990363595</v>
      </c>
      <c r="HQ34" s="221">
        <v>89.227923322767197</v>
      </c>
      <c r="HR34" s="221">
        <v>88.189195807777907</v>
      </c>
      <c r="HS34" s="221">
        <v>88.493871722396904</v>
      </c>
      <c r="HT34" s="221">
        <v>87.273234247478996</v>
      </c>
      <c r="HU34" s="221">
        <v>87.224314245823095</v>
      </c>
      <c r="HV34" s="221">
        <v>86.781280196038196</v>
      </c>
      <c r="HW34" s="221">
        <v>86.265598835700203</v>
      </c>
      <c r="HX34" s="221">
        <v>86.791047583415605</v>
      </c>
      <c r="HY34" s="221">
        <v>86.324424504707395</v>
      </c>
      <c r="HZ34" s="221">
        <v>84.794475211411097</v>
      </c>
      <c r="IA34" s="221">
        <v>84.400923247415406</v>
      </c>
      <c r="IB34" s="221">
        <v>84.645149893089794</v>
      </c>
      <c r="IC34" s="221">
        <v>84.243228239982301</v>
      </c>
      <c r="ID34" s="221">
        <v>83.842183398226894</v>
      </c>
      <c r="IE34" s="221">
        <v>85.435285067389302</v>
      </c>
      <c r="IF34" s="221">
        <v>85.365212597850203</v>
      </c>
      <c r="IG34" s="221">
        <v>84.784307171325096</v>
      </c>
      <c r="IH34" s="221">
        <v>84.736300751162702</v>
      </c>
      <c r="II34" s="221">
        <v>84.410083174664464</v>
      </c>
      <c r="IJ34" s="221">
        <v>84.117060805181978</v>
      </c>
      <c r="IK34" s="211">
        <v>83.695041827740297</v>
      </c>
      <c r="IL34" s="211">
        <v>83.593154976099328</v>
      </c>
      <c r="IM34" s="211">
        <v>83.939360552137344</v>
      </c>
      <c r="IN34" s="211">
        <v>83.734089640959269</v>
      </c>
      <c r="IO34" s="211">
        <v>84.171688008616954</v>
      </c>
      <c r="IP34" s="211">
        <v>83.996454934845929</v>
      </c>
      <c r="IQ34" s="211">
        <v>84.409059957677286</v>
      </c>
      <c r="IR34" s="211">
        <v>85.114406430376746</v>
      </c>
      <c r="IS34" s="211">
        <v>85.68050021367074</v>
      </c>
      <c r="IT34" s="211">
        <v>85.312061955322648</v>
      </c>
      <c r="IU34" s="211">
        <v>85.385463741758372</v>
      </c>
      <c r="IV34" s="211">
        <v>85.653004953687187</v>
      </c>
      <c r="IW34" s="211">
        <v>85.209010976232179</v>
      </c>
      <c r="IX34" s="211">
        <v>85.1803595971531</v>
      </c>
      <c r="IY34" s="211">
        <v>84.867015832531365</v>
      </c>
    </row>
    <row r="35" spans="1:259" s="117" customFormat="1" ht="12.75" customHeight="1">
      <c r="A35" s="257"/>
      <c r="B35" s="62" t="s">
        <v>58</v>
      </c>
      <c r="C35" s="201">
        <v>66.451109282685493</v>
      </c>
      <c r="D35" s="201">
        <v>70.834487303719001</v>
      </c>
      <c r="E35" s="201">
        <v>70.3350920658456</v>
      </c>
      <c r="F35" s="201">
        <v>68.937712136416593</v>
      </c>
      <c r="G35" s="201">
        <v>73.244009562766706</v>
      </c>
      <c r="H35" s="201">
        <v>74.225549127219594</v>
      </c>
      <c r="I35" s="201">
        <v>73.0605419346454</v>
      </c>
      <c r="J35" s="201">
        <v>74.912141116511407</v>
      </c>
      <c r="K35" s="201">
        <v>74.314046172672306</v>
      </c>
      <c r="L35" s="201">
        <v>76.922663871843298</v>
      </c>
      <c r="M35" s="201">
        <v>82.434563274845104</v>
      </c>
      <c r="N35" s="201">
        <v>82.272294754811696</v>
      </c>
      <c r="O35" s="201">
        <v>82.865453228106801</v>
      </c>
      <c r="P35" s="201">
        <v>81.360711333178202</v>
      </c>
      <c r="Q35" s="201">
        <v>83.315257103619203</v>
      </c>
      <c r="R35" s="201">
        <v>81.013981585328395</v>
      </c>
      <c r="S35" s="201">
        <v>79.036557754301299</v>
      </c>
      <c r="T35" s="201">
        <v>79.471298649427794</v>
      </c>
      <c r="U35" s="201">
        <v>79.473812442346997</v>
      </c>
      <c r="V35" s="201">
        <v>82.912274515713804</v>
      </c>
      <c r="W35" s="201">
        <v>80.729427078200104</v>
      </c>
      <c r="X35" s="201">
        <v>78.426528667732697</v>
      </c>
      <c r="Y35" s="201">
        <v>78.2835988059377</v>
      </c>
      <c r="Z35" s="201">
        <v>77.225713986336501</v>
      </c>
      <c r="AA35" s="201">
        <v>73.481635472180798</v>
      </c>
      <c r="AB35" s="201">
        <v>72.941956178265897</v>
      </c>
      <c r="AC35" s="201">
        <v>75.420266885618105</v>
      </c>
      <c r="AD35" s="201">
        <v>77.011131010729997</v>
      </c>
      <c r="AE35" s="201">
        <v>76.663606049813794</v>
      </c>
      <c r="AF35" s="201">
        <v>77.411917757941097</v>
      </c>
      <c r="AG35" s="201">
        <v>79.764791185588095</v>
      </c>
      <c r="AH35" s="201">
        <v>81.661666628483204</v>
      </c>
      <c r="AI35" s="201">
        <v>81.259623100825806</v>
      </c>
      <c r="AJ35" s="201">
        <v>78.708839973688001</v>
      </c>
      <c r="AK35" s="201">
        <v>75.505640867483507</v>
      </c>
      <c r="AL35" s="201">
        <v>77.580718098172298</v>
      </c>
      <c r="AM35" s="201">
        <v>77.709386746994596</v>
      </c>
      <c r="AN35" s="201">
        <v>77.342185927868897</v>
      </c>
      <c r="AO35" s="201">
        <v>78.551582625372902</v>
      </c>
      <c r="AP35" s="201">
        <v>75.940916538826201</v>
      </c>
      <c r="AQ35" s="201">
        <v>75.383968574374506</v>
      </c>
      <c r="AR35" s="201">
        <v>74.914924526919194</v>
      </c>
      <c r="AS35" s="201">
        <v>75.752205656785193</v>
      </c>
      <c r="AT35" s="201">
        <v>80.438944016068007</v>
      </c>
      <c r="AU35" s="201">
        <v>79.354341720287394</v>
      </c>
      <c r="AV35" s="201">
        <v>79.321893235714199</v>
      </c>
      <c r="AW35" s="201">
        <v>79.312771098239807</v>
      </c>
      <c r="AX35" s="201">
        <v>77.987636214590594</v>
      </c>
      <c r="AY35" s="201">
        <v>78.893898480528307</v>
      </c>
      <c r="AZ35" s="201">
        <v>78.551457332068594</v>
      </c>
      <c r="BA35" s="201">
        <v>76.852967157708093</v>
      </c>
      <c r="BB35" s="201">
        <v>76.671919986002294</v>
      </c>
      <c r="BC35" s="201">
        <v>76.632742645176407</v>
      </c>
      <c r="BD35" s="201">
        <v>76.558083670114002</v>
      </c>
      <c r="BE35" s="201">
        <v>76.2491097616345</v>
      </c>
      <c r="BF35" s="201">
        <v>78.855528243421404</v>
      </c>
      <c r="BG35" s="201">
        <v>79.744991799444094</v>
      </c>
      <c r="BH35" s="201">
        <v>77.670368059129402</v>
      </c>
      <c r="BI35" s="201">
        <v>78.351390588138599</v>
      </c>
      <c r="BJ35" s="201">
        <v>78.435455089083604</v>
      </c>
      <c r="BK35" s="201">
        <v>80.219369763671295</v>
      </c>
      <c r="BL35" s="201">
        <v>80.510934500275695</v>
      </c>
      <c r="BM35" s="201">
        <v>80.702501078681706</v>
      </c>
      <c r="BN35" s="201">
        <v>80.793988600669095</v>
      </c>
      <c r="BO35" s="201">
        <v>79.844420848062697</v>
      </c>
      <c r="BP35" s="201">
        <v>79.371381995639993</v>
      </c>
      <c r="BQ35" s="201">
        <v>79.535849024443294</v>
      </c>
      <c r="BR35" s="201">
        <v>80.3177770437633</v>
      </c>
      <c r="BS35" s="201">
        <v>78.818178370377794</v>
      </c>
      <c r="BT35" s="201">
        <v>79.195936948540705</v>
      </c>
      <c r="BU35" s="201">
        <v>77.321331808627704</v>
      </c>
      <c r="BV35" s="201">
        <v>77.300010104484301</v>
      </c>
      <c r="BW35" s="201">
        <v>76.729053061013502</v>
      </c>
      <c r="BX35" s="201">
        <v>76.972281650595804</v>
      </c>
      <c r="BY35" s="201">
        <v>76.309265876220394</v>
      </c>
      <c r="BZ35" s="201">
        <v>76.609940349194503</v>
      </c>
      <c r="CA35" s="201">
        <v>75.9119009678476</v>
      </c>
      <c r="CB35" s="201">
        <v>76.291374336097405</v>
      </c>
      <c r="CC35" s="201">
        <v>75.481000000732394</v>
      </c>
      <c r="CD35" s="201">
        <v>75.670852522509506</v>
      </c>
      <c r="CE35" s="201">
        <v>79.595793007834203</v>
      </c>
      <c r="CF35" s="201">
        <v>82.482395253827505</v>
      </c>
      <c r="CG35" s="201">
        <v>82.195006547940807</v>
      </c>
      <c r="CH35" s="201">
        <v>82.392932086228399</v>
      </c>
      <c r="CI35" s="201">
        <v>82.894371627391195</v>
      </c>
      <c r="CJ35" s="201">
        <v>82.155834410121898</v>
      </c>
      <c r="CK35" s="201">
        <v>85.310616684120305</v>
      </c>
      <c r="CL35" s="201">
        <v>85.639563637760304</v>
      </c>
      <c r="CM35" s="201">
        <v>85.291336093266594</v>
      </c>
      <c r="CN35" s="201">
        <v>86.418952542907206</v>
      </c>
      <c r="CO35" s="201">
        <v>90.580310257636597</v>
      </c>
      <c r="CP35" s="201">
        <v>91.259700877204807</v>
      </c>
      <c r="CQ35" s="201">
        <v>91.497211552240003</v>
      </c>
      <c r="CR35" s="201">
        <v>91.379318492684305</v>
      </c>
      <c r="CS35" s="201">
        <v>98.081261677005202</v>
      </c>
      <c r="CT35" s="201">
        <v>98.608750917374607</v>
      </c>
      <c r="CU35" s="201">
        <v>98.472145896187996</v>
      </c>
      <c r="CV35" s="201">
        <v>98.663327059450907</v>
      </c>
      <c r="CW35" s="201">
        <v>98.747542678225798</v>
      </c>
      <c r="CX35" s="201">
        <v>97.461244971426197</v>
      </c>
      <c r="CY35" s="201">
        <v>101.015891879874</v>
      </c>
      <c r="CZ35" s="201">
        <v>100.88779376236801</v>
      </c>
      <c r="DA35" s="201">
        <v>100.43640935352001</v>
      </c>
      <c r="DB35" s="201">
        <v>100.723191437323</v>
      </c>
      <c r="DC35" s="201">
        <v>95.575863781966802</v>
      </c>
      <c r="DD35" s="201">
        <v>95.478348248167293</v>
      </c>
      <c r="DE35" s="201">
        <v>95.609649599263804</v>
      </c>
      <c r="DF35" s="201">
        <v>95.385878748448604</v>
      </c>
      <c r="DG35" s="201">
        <v>95.756703118832405</v>
      </c>
      <c r="DH35" s="201">
        <v>100.732009510599</v>
      </c>
      <c r="DI35" s="201">
        <v>100.74739765477599</v>
      </c>
      <c r="DJ35" s="201">
        <v>99.698203712025602</v>
      </c>
      <c r="DK35" s="201">
        <v>100.420150417825</v>
      </c>
      <c r="DL35" s="201">
        <v>100.24590205156299</v>
      </c>
      <c r="DM35" s="201">
        <v>101.139963470306</v>
      </c>
      <c r="DN35" s="201">
        <v>101.236137794115</v>
      </c>
      <c r="DO35" s="201">
        <v>99.873769943139607</v>
      </c>
      <c r="DP35" s="201">
        <v>101.54889118380601</v>
      </c>
      <c r="DQ35" s="201">
        <v>102.237708893223</v>
      </c>
      <c r="DR35" s="201">
        <v>98.013419942915505</v>
      </c>
      <c r="DS35" s="201">
        <v>98.022044720748795</v>
      </c>
      <c r="DT35" s="201">
        <v>97.854270939428403</v>
      </c>
      <c r="DU35" s="201">
        <v>98.554296597095501</v>
      </c>
      <c r="DV35" s="201">
        <v>94.082897962386696</v>
      </c>
      <c r="DW35" s="201">
        <v>92.574270963382006</v>
      </c>
      <c r="DX35" s="201">
        <v>92.859813193183697</v>
      </c>
      <c r="DY35" s="201">
        <v>95.459746584296795</v>
      </c>
      <c r="DZ35" s="201">
        <v>98.759263647213899</v>
      </c>
      <c r="EA35" s="201">
        <v>99.532325221678605</v>
      </c>
      <c r="EB35" s="201">
        <v>99.629245805330399</v>
      </c>
      <c r="EC35" s="201">
        <v>100.276969515947</v>
      </c>
      <c r="ED35" s="201">
        <v>100</v>
      </c>
      <c r="EE35" s="201">
        <v>99.821697651531693</v>
      </c>
      <c r="EF35" s="201">
        <v>100.915805413161</v>
      </c>
      <c r="EG35" s="201">
        <v>100.709703362467</v>
      </c>
      <c r="EH35" s="201">
        <v>102.078227913137</v>
      </c>
      <c r="EI35" s="201">
        <v>102.363236993429</v>
      </c>
      <c r="EJ35" s="40">
        <v>101.77841128673001</v>
      </c>
      <c r="EK35" s="40">
        <v>102.427303518177</v>
      </c>
      <c r="EL35" s="201">
        <v>101.91404701726201</v>
      </c>
      <c r="EM35" s="201">
        <v>101.979535143256</v>
      </c>
      <c r="EN35" s="201">
        <v>103.071360720133</v>
      </c>
      <c r="EO35" s="201">
        <v>103.63211300262201</v>
      </c>
      <c r="EP35" s="201">
        <v>104.13425162620899</v>
      </c>
      <c r="EQ35" s="201">
        <v>103.735026071568</v>
      </c>
      <c r="ER35" s="201">
        <v>103.998873923603</v>
      </c>
      <c r="ES35" s="201">
        <v>106.159179213885</v>
      </c>
      <c r="ET35" s="201">
        <v>103.501635389228</v>
      </c>
      <c r="EU35" s="201">
        <v>103.10119998879399</v>
      </c>
      <c r="EV35" s="201">
        <v>102.40047939413</v>
      </c>
      <c r="EW35" s="201">
        <v>102.94243311520199</v>
      </c>
      <c r="EX35" s="201">
        <v>102.827774673626</v>
      </c>
      <c r="EY35" s="201">
        <v>102.926460212604</v>
      </c>
      <c r="EZ35" s="201">
        <v>103.227800558216</v>
      </c>
      <c r="FA35" s="201">
        <v>103.570794527269</v>
      </c>
      <c r="FB35" s="201">
        <v>104.491599936838</v>
      </c>
      <c r="FC35" s="201">
        <v>103.970496629387</v>
      </c>
      <c r="FD35" s="201">
        <v>105.31667937244499</v>
      </c>
      <c r="FE35" s="201">
        <v>104.216676985711</v>
      </c>
      <c r="FF35" s="211">
        <v>103.117304332464</v>
      </c>
      <c r="FG35" s="211">
        <v>104.286690992632</v>
      </c>
      <c r="FH35" s="211">
        <v>104.957763698514</v>
      </c>
      <c r="FI35" s="130">
        <v>104.819514302849</v>
      </c>
      <c r="FJ35" s="211">
        <v>104.38145664490401</v>
      </c>
      <c r="FK35" s="211">
        <v>103.79797188493799</v>
      </c>
      <c r="FL35" s="211">
        <v>103.716350873216</v>
      </c>
      <c r="FM35" s="211">
        <v>100.619627360895</v>
      </c>
      <c r="FN35" s="211">
        <v>103.46396821736499</v>
      </c>
      <c r="FO35" s="211">
        <v>103.736730754766</v>
      </c>
      <c r="FP35" s="211">
        <v>103.915120157739</v>
      </c>
      <c r="FQ35" s="211">
        <v>100.56480949965</v>
      </c>
      <c r="FR35" s="211">
        <v>99.435903550457496</v>
      </c>
      <c r="FS35" s="211">
        <v>94.454845076212493</v>
      </c>
      <c r="FT35" s="211">
        <v>94.953454814618496</v>
      </c>
      <c r="FU35" s="211">
        <v>95.884889247178805</v>
      </c>
      <c r="FV35" s="212">
        <v>98.033294974328498</v>
      </c>
      <c r="FW35" s="212">
        <v>98.193278489580905</v>
      </c>
      <c r="FX35" s="212">
        <v>98.847885775657204</v>
      </c>
      <c r="FY35" s="212">
        <v>98.455855348417899</v>
      </c>
      <c r="FZ35" s="212">
        <v>98.729455460621693</v>
      </c>
      <c r="GA35" s="212">
        <v>97.596627249091398</v>
      </c>
      <c r="GB35" s="212">
        <v>97.636469275287894</v>
      </c>
      <c r="GC35" s="212">
        <v>97.591244069955195</v>
      </c>
      <c r="GD35" s="212">
        <v>96.6843370680063</v>
      </c>
      <c r="GE35" s="212">
        <v>97.254964161259394</v>
      </c>
      <c r="GF35" s="212">
        <v>97.260159219348495</v>
      </c>
      <c r="GG35" s="212">
        <v>98.735817246824197</v>
      </c>
      <c r="GH35" s="212">
        <v>97.687501563041494</v>
      </c>
      <c r="GI35" s="212">
        <v>97.4761924839502</v>
      </c>
      <c r="GJ35" s="212">
        <v>89.441201410780394</v>
      </c>
      <c r="GK35" s="212">
        <v>91.322273425501706</v>
      </c>
      <c r="GL35" s="212">
        <v>91.865685591588402</v>
      </c>
      <c r="GM35" s="212">
        <v>92.095425003586698</v>
      </c>
      <c r="GN35" s="212">
        <v>88.024987339097706</v>
      </c>
      <c r="GO35" s="212">
        <v>90.9717373845872</v>
      </c>
      <c r="GP35" s="212">
        <v>92.245314797787202</v>
      </c>
      <c r="GQ35" s="212">
        <v>93.008559806777498</v>
      </c>
      <c r="GR35" s="211">
        <v>91.885095177230099</v>
      </c>
      <c r="GS35" s="211">
        <v>90.359171732198007</v>
      </c>
      <c r="GT35" s="211">
        <v>89.785707981500906</v>
      </c>
      <c r="GU35" s="211">
        <v>90.904722000711004</v>
      </c>
      <c r="GV35" s="211">
        <v>93.138498206494205</v>
      </c>
      <c r="GW35" s="211">
        <v>92.401710316530895</v>
      </c>
      <c r="GX35" s="211">
        <v>92.491981912969706</v>
      </c>
      <c r="GY35" s="211">
        <v>94.047687705737502</v>
      </c>
      <c r="GZ35" s="211">
        <v>92.764052659358597</v>
      </c>
      <c r="HA35" s="211">
        <v>91.948427285753198</v>
      </c>
      <c r="HB35" s="211">
        <v>92.809091290242705</v>
      </c>
      <c r="HC35" s="131">
        <v>92.590679471897005</v>
      </c>
      <c r="HD35" s="131">
        <v>92.358851237204107</v>
      </c>
      <c r="HE35" s="131">
        <v>93.614140106203493</v>
      </c>
      <c r="HF35" s="131">
        <v>93.473692977042802</v>
      </c>
      <c r="HG35" s="221">
        <v>93.315994435997396</v>
      </c>
      <c r="HH35" s="221">
        <v>92.975615789467795</v>
      </c>
      <c r="HI35" s="221">
        <v>93.449421309999195</v>
      </c>
      <c r="HJ35" s="221">
        <v>93.450842296353301</v>
      </c>
      <c r="HK35" s="221">
        <v>90.716768143326107</v>
      </c>
      <c r="HL35" s="221">
        <v>88.474717548432395</v>
      </c>
      <c r="HM35" s="221">
        <v>88.480144426264999</v>
      </c>
      <c r="HN35" s="221">
        <v>88.146948852884194</v>
      </c>
      <c r="HO35" s="221">
        <v>88.827364419268704</v>
      </c>
      <c r="HP35" s="221">
        <v>88.6246458906501</v>
      </c>
      <c r="HQ35" s="221">
        <v>79.959425674784498</v>
      </c>
      <c r="HR35" s="221">
        <v>78.367588498938602</v>
      </c>
      <c r="HS35" s="221">
        <v>78.520956006333705</v>
      </c>
      <c r="HT35" s="221">
        <v>76.947838845742496</v>
      </c>
      <c r="HU35" s="221">
        <v>76.820594072707706</v>
      </c>
      <c r="HV35" s="221">
        <v>76.564948608454699</v>
      </c>
      <c r="HW35" s="221">
        <v>76.043144231018601</v>
      </c>
      <c r="HX35" s="221">
        <v>76.5029933853762</v>
      </c>
      <c r="HY35" s="221">
        <v>76.2025900959475</v>
      </c>
      <c r="HZ35" s="221">
        <v>75.955806536441898</v>
      </c>
      <c r="IA35" s="221">
        <v>75.142582665248995</v>
      </c>
      <c r="IB35" s="221">
        <v>75.450727284329901</v>
      </c>
      <c r="IC35" s="221">
        <v>74.793543568183495</v>
      </c>
      <c r="ID35" s="221">
        <v>74.061120954326896</v>
      </c>
      <c r="IE35" s="221">
        <v>75.876744219860399</v>
      </c>
      <c r="IF35" s="221">
        <v>75.704177727826604</v>
      </c>
      <c r="IG35" s="221">
        <v>75.270016371850801</v>
      </c>
      <c r="IH35" s="221">
        <v>75.216456620225898</v>
      </c>
      <c r="II35" s="221">
        <v>74.723645372543587</v>
      </c>
      <c r="IJ35" s="221">
        <v>74.483671653292177</v>
      </c>
      <c r="IK35" s="211">
        <v>73.950156309529191</v>
      </c>
      <c r="IL35" s="211">
        <v>73.458768354331113</v>
      </c>
      <c r="IM35" s="211">
        <v>73.583231159690854</v>
      </c>
      <c r="IN35" s="211">
        <v>72.966638853125545</v>
      </c>
      <c r="IO35" s="211">
        <v>73.206273984617582</v>
      </c>
      <c r="IP35" s="211">
        <v>72.995271487268241</v>
      </c>
      <c r="IQ35" s="211">
        <v>73.454496675683956</v>
      </c>
      <c r="IR35" s="211">
        <v>74.132436014858584</v>
      </c>
      <c r="IS35" s="211">
        <v>75.704178690492697</v>
      </c>
      <c r="IT35" s="211">
        <v>75.394308844755415</v>
      </c>
      <c r="IU35" s="211">
        <v>75.097172739203927</v>
      </c>
      <c r="IV35" s="211">
        <v>75.314509876227362</v>
      </c>
      <c r="IW35" s="211">
        <v>74.302565173761295</v>
      </c>
      <c r="IX35" s="211">
        <v>74.060172377137079</v>
      </c>
      <c r="IY35" s="211">
        <v>73.964704495587597</v>
      </c>
    </row>
    <row r="36" spans="1:259" s="117" customFormat="1" ht="12.75" customHeight="1">
      <c r="A36" s="257"/>
      <c r="B36" s="62" t="s">
        <v>59</v>
      </c>
      <c r="C36" s="201">
        <v>72.438906379152101</v>
      </c>
      <c r="D36" s="201">
        <v>74.004576506400895</v>
      </c>
      <c r="E36" s="201">
        <v>78.185016067096001</v>
      </c>
      <c r="F36" s="201">
        <v>72.9918015238744</v>
      </c>
      <c r="G36" s="201">
        <v>76.306701697107002</v>
      </c>
      <c r="H36" s="201">
        <v>78.185016067096001</v>
      </c>
      <c r="I36" s="201">
        <v>76.313271997493402</v>
      </c>
      <c r="J36" s="201">
        <v>76.313271997493402</v>
      </c>
      <c r="K36" s="201">
        <v>78.078027726703795</v>
      </c>
      <c r="L36" s="201">
        <v>79.511861299463703</v>
      </c>
      <c r="M36" s="201">
        <v>90.964293444550194</v>
      </c>
      <c r="N36" s="201">
        <v>86.180593494536893</v>
      </c>
      <c r="O36" s="201">
        <v>87.416278707999396</v>
      </c>
      <c r="P36" s="201">
        <v>88.068215594804499</v>
      </c>
      <c r="Q36" s="201">
        <v>92.358707158761305</v>
      </c>
      <c r="R36" s="201">
        <v>89.544991021052297</v>
      </c>
      <c r="S36" s="201">
        <v>86.6732061738943</v>
      </c>
      <c r="T36" s="201">
        <v>87.514665329365201</v>
      </c>
      <c r="U36" s="201">
        <v>86.538214565381907</v>
      </c>
      <c r="V36" s="201">
        <v>85.752477086819297</v>
      </c>
      <c r="W36" s="201">
        <v>83.289636512740302</v>
      </c>
      <c r="X36" s="201">
        <v>81.345336758174497</v>
      </c>
      <c r="Y36" s="201">
        <v>86.796317202466199</v>
      </c>
      <c r="Z36" s="201">
        <v>83.781070479180102</v>
      </c>
      <c r="AA36" s="201">
        <v>82.589304776548204</v>
      </c>
      <c r="AB36" s="201">
        <v>82.589304776548204</v>
      </c>
      <c r="AC36" s="201">
        <v>82.127197850689498</v>
      </c>
      <c r="AD36" s="201">
        <v>83.307898869679306</v>
      </c>
      <c r="AE36" s="201">
        <v>83.2906681600344</v>
      </c>
      <c r="AF36" s="201">
        <v>82.127698352603204</v>
      </c>
      <c r="AG36" s="201">
        <v>78.230396550820302</v>
      </c>
      <c r="AH36" s="201">
        <v>75.296405074040194</v>
      </c>
      <c r="AI36" s="201">
        <v>76.399887135569301</v>
      </c>
      <c r="AJ36" s="201">
        <v>77.960912523847696</v>
      </c>
      <c r="AK36" s="201">
        <v>78.228794144415502</v>
      </c>
      <c r="AL36" s="201">
        <v>75.253869220502096</v>
      </c>
      <c r="AM36" s="201">
        <v>73.739484252712401</v>
      </c>
      <c r="AN36" s="201">
        <v>71.905013502503806</v>
      </c>
      <c r="AO36" s="201">
        <v>72.417588390818807</v>
      </c>
      <c r="AP36" s="201">
        <v>75.084457024450998</v>
      </c>
      <c r="AQ36" s="201">
        <v>73.923166697808298</v>
      </c>
      <c r="AR36" s="201">
        <v>73.712018319269305</v>
      </c>
      <c r="AS36" s="201">
        <v>73.765131530736596</v>
      </c>
      <c r="AT36" s="201">
        <v>74.048422229604299</v>
      </c>
      <c r="AU36" s="201">
        <v>71.827047061613698</v>
      </c>
      <c r="AV36" s="201">
        <v>70.2321213266884</v>
      </c>
      <c r="AW36" s="201">
        <v>69.379815870188494</v>
      </c>
      <c r="AX36" s="201">
        <v>69.294676445740507</v>
      </c>
      <c r="AY36" s="201">
        <v>70.226152326735502</v>
      </c>
      <c r="AZ36" s="201">
        <v>69.947297428124699</v>
      </c>
      <c r="BA36" s="201">
        <v>66.420613864192305</v>
      </c>
      <c r="BB36" s="201">
        <v>67.4441963118974</v>
      </c>
      <c r="BC36" s="201">
        <v>68.651959254627101</v>
      </c>
      <c r="BD36" s="201">
        <v>71.119288007529306</v>
      </c>
      <c r="BE36" s="201">
        <v>70.928317545632396</v>
      </c>
      <c r="BF36" s="201">
        <v>71.140886033035301</v>
      </c>
      <c r="BG36" s="201">
        <v>72.9150246058921</v>
      </c>
      <c r="BH36" s="201">
        <v>72.768026308037904</v>
      </c>
      <c r="BI36" s="201">
        <v>73.355136425596896</v>
      </c>
      <c r="BJ36" s="201">
        <v>72.329750092249199</v>
      </c>
      <c r="BK36" s="201">
        <v>72.756907235186404</v>
      </c>
      <c r="BL36" s="201">
        <v>73.097574848770293</v>
      </c>
      <c r="BM36" s="201">
        <v>77.572502441536699</v>
      </c>
      <c r="BN36" s="201">
        <v>77.608397007667904</v>
      </c>
      <c r="BO36" s="201">
        <v>77.572502441536699</v>
      </c>
      <c r="BP36" s="201">
        <v>77.8396303552814</v>
      </c>
      <c r="BQ36" s="201">
        <v>79.457219535725699</v>
      </c>
      <c r="BR36" s="201">
        <v>79.310172285363706</v>
      </c>
      <c r="BS36" s="201">
        <v>79.775030122209003</v>
      </c>
      <c r="BT36" s="201">
        <v>79.345310986026305</v>
      </c>
      <c r="BU36" s="201">
        <v>83.309663670105607</v>
      </c>
      <c r="BV36" s="201">
        <v>83.315696737190095</v>
      </c>
      <c r="BW36" s="201">
        <v>82.102565845436203</v>
      </c>
      <c r="BX36" s="201">
        <v>81.818463343123398</v>
      </c>
      <c r="BY36" s="201">
        <v>83.334826358333601</v>
      </c>
      <c r="BZ36" s="201">
        <v>82.856969081289506</v>
      </c>
      <c r="CA36" s="201">
        <v>83.305263867257494</v>
      </c>
      <c r="CB36" s="201">
        <v>83.721466336755</v>
      </c>
      <c r="CC36" s="201">
        <v>84.357648270603406</v>
      </c>
      <c r="CD36" s="201">
        <v>87.275173810129203</v>
      </c>
      <c r="CE36" s="201">
        <v>87.824201413228096</v>
      </c>
      <c r="CF36" s="201">
        <v>86.779238040806504</v>
      </c>
      <c r="CG36" s="201">
        <v>89.3179969690581</v>
      </c>
      <c r="CH36" s="201">
        <v>88.455415430983294</v>
      </c>
      <c r="CI36" s="201">
        <v>88.600356821521103</v>
      </c>
      <c r="CJ36" s="201">
        <v>89.593214658368495</v>
      </c>
      <c r="CK36" s="201">
        <v>90.062921728722998</v>
      </c>
      <c r="CL36" s="201">
        <v>90.7145050580571</v>
      </c>
      <c r="CM36" s="201">
        <v>90.963318198931503</v>
      </c>
      <c r="CN36" s="201">
        <v>93.009606988325402</v>
      </c>
      <c r="CO36" s="201">
        <v>94.697535683068097</v>
      </c>
      <c r="CP36" s="201">
        <v>96.362912344065293</v>
      </c>
      <c r="CQ36" s="201">
        <v>95.710585323542105</v>
      </c>
      <c r="CR36" s="201">
        <v>94.620878332042906</v>
      </c>
      <c r="CS36" s="201">
        <v>95.526235138984603</v>
      </c>
      <c r="CT36" s="201">
        <v>95.082231262057903</v>
      </c>
      <c r="CU36" s="201">
        <v>95.218038709202403</v>
      </c>
      <c r="CV36" s="201">
        <v>97.486701725221906</v>
      </c>
      <c r="CW36" s="201">
        <v>98.345736953015006</v>
      </c>
      <c r="CX36" s="201">
        <v>93.775183109374197</v>
      </c>
      <c r="CY36" s="201">
        <v>94.211739270770394</v>
      </c>
      <c r="CZ36" s="201">
        <v>94.565668596673902</v>
      </c>
      <c r="DA36" s="201">
        <v>94.327344365201398</v>
      </c>
      <c r="DB36" s="201">
        <v>94.988663969813601</v>
      </c>
      <c r="DC36" s="201">
        <v>94.622665373950596</v>
      </c>
      <c r="DD36" s="201">
        <v>94.272956973889507</v>
      </c>
      <c r="DE36" s="201">
        <v>95.715756534332399</v>
      </c>
      <c r="DF36" s="201">
        <v>95.292895940970496</v>
      </c>
      <c r="DG36" s="201">
        <v>96.456627988287707</v>
      </c>
      <c r="DH36" s="201">
        <v>97.000048953580006</v>
      </c>
      <c r="DI36" s="201">
        <v>96.20654900465</v>
      </c>
      <c r="DJ36" s="201">
        <v>97.030414659544206</v>
      </c>
      <c r="DK36" s="201">
        <v>97.124944160236097</v>
      </c>
      <c r="DL36" s="201">
        <v>98.952219243467297</v>
      </c>
      <c r="DM36" s="201">
        <v>97.332941679494994</v>
      </c>
      <c r="DN36" s="201">
        <v>97.571889562356503</v>
      </c>
      <c r="DO36" s="201">
        <v>100.820060263139</v>
      </c>
      <c r="DP36" s="201">
        <v>102.479367028525</v>
      </c>
      <c r="DQ36" s="201">
        <v>102.494456565731</v>
      </c>
      <c r="DR36" s="201">
        <v>101.25679946066199</v>
      </c>
      <c r="DS36" s="201">
        <v>98.809591436777694</v>
      </c>
      <c r="DT36" s="201">
        <v>101.767509651061</v>
      </c>
      <c r="DU36" s="201">
        <v>101.996811134975</v>
      </c>
      <c r="DV36" s="201">
        <v>103.29824243309599</v>
      </c>
      <c r="DW36" s="201">
        <v>102.145578654413</v>
      </c>
      <c r="DX36" s="201">
        <v>101.015237733421</v>
      </c>
      <c r="DY36" s="201">
        <v>100.70803425595599</v>
      </c>
      <c r="DZ36" s="201">
        <v>99.978857621553502</v>
      </c>
      <c r="EA36" s="201">
        <v>102.059498036021</v>
      </c>
      <c r="EB36" s="201">
        <v>101.20085068332099</v>
      </c>
      <c r="EC36" s="201">
        <v>100.902165176162</v>
      </c>
      <c r="ED36" s="201">
        <v>100</v>
      </c>
      <c r="EE36" s="201">
        <v>100.963458714314</v>
      </c>
      <c r="EF36" s="201">
        <v>101.72174616589599</v>
      </c>
      <c r="EG36" s="201">
        <v>102.46774789298</v>
      </c>
      <c r="EH36" s="201">
        <v>102.276655362369</v>
      </c>
      <c r="EI36" s="201">
        <v>103.780334257489</v>
      </c>
      <c r="EJ36" s="40">
        <v>103.737367741423</v>
      </c>
      <c r="EK36" s="40">
        <v>103.74822006062</v>
      </c>
      <c r="EL36" s="201">
        <v>104.70207358275201</v>
      </c>
      <c r="EM36" s="201">
        <v>106.375500900844</v>
      </c>
      <c r="EN36" s="201">
        <v>107.400092935983</v>
      </c>
      <c r="EO36" s="201">
        <v>107.39824107473</v>
      </c>
      <c r="EP36" s="201">
        <v>107.210388786134</v>
      </c>
      <c r="EQ36" s="201">
        <v>107.81017222221899</v>
      </c>
      <c r="ER36" s="201">
        <v>107.30893287724599</v>
      </c>
      <c r="ES36" s="201">
        <v>107.12803266094799</v>
      </c>
      <c r="ET36" s="201">
        <v>106.814546843076</v>
      </c>
      <c r="EU36" s="201">
        <v>107.742049791532</v>
      </c>
      <c r="EV36" s="201">
        <v>108.39688788060801</v>
      </c>
      <c r="EW36" s="201">
        <v>110.069376317844</v>
      </c>
      <c r="EX36" s="201">
        <v>110.69430594958899</v>
      </c>
      <c r="EY36" s="201">
        <v>111.305754542386</v>
      </c>
      <c r="EZ36" s="201">
        <v>111.379743905585</v>
      </c>
      <c r="FA36" s="201">
        <v>110.433544669423</v>
      </c>
      <c r="FB36" s="201">
        <v>112.98333769096899</v>
      </c>
      <c r="FC36" s="201">
        <v>113.11186584954299</v>
      </c>
      <c r="FD36" s="201">
        <v>112.881516527138</v>
      </c>
      <c r="FE36" s="201">
        <v>113.302449725386</v>
      </c>
      <c r="FF36" s="211">
        <v>113.166144073612</v>
      </c>
      <c r="FG36" s="211">
        <v>111.835476469197</v>
      </c>
      <c r="FH36" s="211">
        <v>111.23586842808901</v>
      </c>
      <c r="FI36" s="130">
        <v>111.203262050113</v>
      </c>
      <c r="FJ36" s="211">
        <v>110.611409803602</v>
      </c>
      <c r="FK36" s="211">
        <v>112.12541412597599</v>
      </c>
      <c r="FL36" s="211">
        <v>112.751222591534</v>
      </c>
      <c r="FM36" s="211">
        <v>112.35929294917899</v>
      </c>
      <c r="FN36" s="211">
        <v>110.696897645562</v>
      </c>
      <c r="FO36" s="211">
        <v>113.676103198013</v>
      </c>
      <c r="FP36" s="211">
        <v>114.47618032307</v>
      </c>
      <c r="FQ36" s="211">
        <v>110.531820331253</v>
      </c>
      <c r="FR36" s="211">
        <v>110.64679778567501</v>
      </c>
      <c r="FS36" s="211">
        <v>108.967273408719</v>
      </c>
      <c r="FT36" s="211">
        <v>109.425757069111</v>
      </c>
      <c r="FU36" s="211">
        <v>109.503081902102</v>
      </c>
      <c r="FV36" s="212">
        <v>111.82551681683699</v>
      </c>
      <c r="FW36" s="212">
        <v>114.704103684125</v>
      </c>
      <c r="FX36" s="212">
        <v>114.42730059059301</v>
      </c>
      <c r="FY36" s="212">
        <v>113.07350863537501</v>
      </c>
      <c r="FZ36" s="212">
        <v>113.67032799217</v>
      </c>
      <c r="GA36" s="212">
        <v>116.337893715327</v>
      </c>
      <c r="GB36" s="212">
        <v>117.890318388346</v>
      </c>
      <c r="GC36" s="212">
        <v>119.14668169041001</v>
      </c>
      <c r="GD36" s="212">
        <v>118.959701652435</v>
      </c>
      <c r="GE36" s="212">
        <v>118.05712588557699</v>
      </c>
      <c r="GF36" s="212">
        <v>119.159455583251</v>
      </c>
      <c r="GG36" s="212">
        <v>117.87385263112</v>
      </c>
      <c r="GH36" s="212">
        <v>118.185441246785</v>
      </c>
      <c r="GI36" s="212">
        <v>117.118880145354</v>
      </c>
      <c r="GJ36" s="212">
        <v>117.618368270552</v>
      </c>
      <c r="GK36" s="212">
        <v>111.487907502011</v>
      </c>
      <c r="GL36" s="212">
        <v>114.165705121264</v>
      </c>
      <c r="GM36" s="212">
        <v>114.085497204771</v>
      </c>
      <c r="GN36" s="212">
        <v>113.58503354897999</v>
      </c>
      <c r="GO36" s="212">
        <v>113.50822470401199</v>
      </c>
      <c r="GP36" s="212">
        <v>113.49232688311901</v>
      </c>
      <c r="GQ36" s="212">
        <v>113.22701781470801</v>
      </c>
      <c r="GR36" s="211">
        <v>114.144373259899</v>
      </c>
      <c r="GS36" s="211">
        <v>115.29941237291401</v>
      </c>
      <c r="GT36" s="211">
        <v>116.97432623127899</v>
      </c>
      <c r="GU36" s="211">
        <v>116.108041570916</v>
      </c>
      <c r="GV36" s="211">
        <v>114.74652733803001</v>
      </c>
      <c r="GW36" s="211">
        <v>112.203806473184</v>
      </c>
      <c r="GX36" s="211">
        <v>114.659597169939</v>
      </c>
      <c r="GY36" s="211">
        <v>114.601269185623</v>
      </c>
      <c r="GZ36" s="211">
        <v>113.933657282879</v>
      </c>
      <c r="HA36" s="211">
        <v>114.8018123265</v>
      </c>
      <c r="HB36" s="211">
        <v>114.195667211621</v>
      </c>
      <c r="HC36" s="131">
        <v>116.061481976012</v>
      </c>
      <c r="HD36" s="131">
        <v>115.13966960641601</v>
      </c>
      <c r="HE36" s="131">
        <v>118.438442950164</v>
      </c>
      <c r="HF36" s="131">
        <v>117.06137149721199</v>
      </c>
      <c r="HG36" s="221">
        <v>117.441638434051</v>
      </c>
      <c r="HH36" s="221">
        <v>119.41154367631199</v>
      </c>
      <c r="HI36" s="221">
        <v>120.274405825005</v>
      </c>
      <c r="HJ36" s="221">
        <v>120.336522274207</v>
      </c>
      <c r="HK36" s="221">
        <v>119.637715971833</v>
      </c>
      <c r="HL36" s="221">
        <v>122.487517886985</v>
      </c>
      <c r="HM36" s="221">
        <v>123.022592825709</v>
      </c>
      <c r="HN36" s="221">
        <v>122.54685019238801</v>
      </c>
      <c r="HO36" s="221">
        <v>123.2004033958</v>
      </c>
      <c r="HP36" s="221">
        <v>123.319359179156</v>
      </c>
      <c r="HQ36" s="221">
        <v>123.52819628027</v>
      </c>
      <c r="HR36" s="221">
        <v>124.715772783661</v>
      </c>
      <c r="HS36" s="221">
        <v>125.658268349425</v>
      </c>
      <c r="HT36" s="221">
        <v>125.794400312305</v>
      </c>
      <c r="HU36" s="221">
        <v>126.062264902937</v>
      </c>
      <c r="HV36" s="221">
        <v>124.822164539893</v>
      </c>
      <c r="HW36" s="221">
        <v>124.79380699925601</v>
      </c>
      <c r="HX36" s="221">
        <v>125.624190383524</v>
      </c>
      <c r="HY36" s="221">
        <v>124.44539307507</v>
      </c>
      <c r="HZ36" s="221">
        <v>117.43736176369799</v>
      </c>
      <c r="IA36" s="221">
        <v>118.731980282736</v>
      </c>
      <c r="IB36" s="221">
        <v>118.731980282736</v>
      </c>
      <c r="IC36" s="221">
        <v>119.36572173914099</v>
      </c>
      <c r="ID36" s="221">
        <v>120.29136050814201</v>
      </c>
      <c r="IE36" s="221">
        <v>121.08617853931101</v>
      </c>
      <c r="IF36" s="221">
        <v>121.405654924011</v>
      </c>
      <c r="IG36" s="221">
        <v>120.20684444392499</v>
      </c>
      <c r="IH36" s="221">
        <v>119.69906624053657</v>
      </c>
      <c r="II36" s="221">
        <v>120.015834589143</v>
      </c>
      <c r="IJ36" s="221">
        <v>119.46631181560394</v>
      </c>
      <c r="IK36" s="211">
        <v>119.46631181560394</v>
      </c>
      <c r="IL36" s="211">
        <v>120.95149912210712</v>
      </c>
      <c r="IM36" s="211">
        <v>122.2284448416803</v>
      </c>
      <c r="IN36" s="211">
        <v>123.69037486787093</v>
      </c>
      <c r="IO36" s="211">
        <v>124.83745204095121</v>
      </c>
      <c r="IP36" s="211">
        <v>124.79619472099901</v>
      </c>
      <c r="IQ36" s="211">
        <v>125.04706659207429</v>
      </c>
      <c r="IR36" s="211">
        <v>125.81580208235064</v>
      </c>
      <c r="IS36" s="211">
        <v>122.31021083894743</v>
      </c>
      <c r="IT36" s="211">
        <v>121.67656446100015</v>
      </c>
      <c r="IU36" s="211">
        <v>122.8863116349192</v>
      </c>
      <c r="IV36" s="211">
        <v>123.37780898532424</v>
      </c>
      <c r="IW36" s="211">
        <v>125.22464874536948</v>
      </c>
      <c r="IX36" s="211">
        <v>126.06780796647814</v>
      </c>
      <c r="IY36" s="211">
        <v>124.8418310576173</v>
      </c>
    </row>
    <row r="37" spans="1:259" s="117" customFormat="1" ht="12.75" customHeight="1">
      <c r="A37" s="257"/>
      <c r="B37" s="62" t="s">
        <v>60</v>
      </c>
      <c r="C37" s="201">
        <v>73.715293574564498</v>
      </c>
      <c r="D37" s="201">
        <v>73.715293574564498</v>
      </c>
      <c r="E37" s="201">
        <v>72.3621444413901</v>
      </c>
      <c r="F37" s="201">
        <v>70.812856903068493</v>
      </c>
      <c r="G37" s="201">
        <v>70.1269553405658</v>
      </c>
      <c r="H37" s="201">
        <v>70.8146060760929</v>
      </c>
      <c r="I37" s="201">
        <v>73.301273659539703</v>
      </c>
      <c r="J37" s="201">
        <v>76.410832368773399</v>
      </c>
      <c r="K37" s="201">
        <v>72.921756742886302</v>
      </c>
      <c r="L37" s="201">
        <v>75.200601024810297</v>
      </c>
      <c r="M37" s="201">
        <v>73.036357629163604</v>
      </c>
      <c r="N37" s="201">
        <v>69.634170797309196</v>
      </c>
      <c r="O37" s="201">
        <v>70.892212347328595</v>
      </c>
      <c r="P37" s="201">
        <v>73.671885789783104</v>
      </c>
      <c r="Q37" s="201">
        <v>78.294839034988797</v>
      </c>
      <c r="R37" s="201">
        <v>78.303067445410306</v>
      </c>
      <c r="S37" s="201">
        <v>78.303067445410306</v>
      </c>
      <c r="T37" s="201">
        <v>78.333091583038396</v>
      </c>
      <c r="U37" s="201">
        <v>78.333091583038396</v>
      </c>
      <c r="V37" s="201">
        <v>81.418482458689994</v>
      </c>
      <c r="W37" s="201">
        <v>81.452499733894697</v>
      </c>
      <c r="X37" s="201">
        <v>81.452499733894697</v>
      </c>
      <c r="Y37" s="201">
        <v>81.452499733894697</v>
      </c>
      <c r="Z37" s="201">
        <v>81.452499733894697</v>
      </c>
      <c r="AA37" s="201">
        <v>81.452499733894697</v>
      </c>
      <c r="AB37" s="201">
        <v>84.119897779268797</v>
      </c>
      <c r="AC37" s="201">
        <v>84.119897779268797</v>
      </c>
      <c r="AD37" s="201">
        <v>86.060553191406598</v>
      </c>
      <c r="AE37" s="201">
        <v>84.045777129393997</v>
      </c>
      <c r="AF37" s="201">
        <v>84.045777129393997</v>
      </c>
      <c r="AG37" s="201">
        <v>84.045777129393997</v>
      </c>
      <c r="AH37" s="201">
        <v>84.045777129393997</v>
      </c>
      <c r="AI37" s="201">
        <v>90.795206639691799</v>
      </c>
      <c r="AJ37" s="201">
        <v>90.795206639691799</v>
      </c>
      <c r="AK37" s="201">
        <v>90.795206639691799</v>
      </c>
      <c r="AL37" s="201">
        <v>90.795206639691799</v>
      </c>
      <c r="AM37" s="201">
        <v>90.795206639691799</v>
      </c>
      <c r="AN37" s="201">
        <v>91.673339492337604</v>
      </c>
      <c r="AO37" s="201">
        <v>92.668690282833694</v>
      </c>
      <c r="AP37" s="201">
        <v>92.668690282833694</v>
      </c>
      <c r="AQ37" s="201">
        <v>92.668690282833694</v>
      </c>
      <c r="AR37" s="201">
        <v>96.134063960673501</v>
      </c>
      <c r="AS37" s="201">
        <v>95.297910976288705</v>
      </c>
      <c r="AT37" s="201">
        <v>95.297910976288705</v>
      </c>
      <c r="AU37" s="201">
        <v>95.297910976288705</v>
      </c>
      <c r="AV37" s="201">
        <v>95.297910976288705</v>
      </c>
      <c r="AW37" s="201">
        <v>95.297910976288705</v>
      </c>
      <c r="AX37" s="201">
        <v>95.297910976288705</v>
      </c>
      <c r="AY37" s="201">
        <v>95.297910976288705</v>
      </c>
      <c r="AZ37" s="201">
        <v>96.134063960673501</v>
      </c>
      <c r="BA37" s="201">
        <v>95.193913759523497</v>
      </c>
      <c r="BB37" s="201">
        <v>93.821438278161096</v>
      </c>
      <c r="BC37" s="201">
        <v>93.821438278161096</v>
      </c>
      <c r="BD37" s="201">
        <v>93.821438278161096</v>
      </c>
      <c r="BE37" s="201">
        <v>93.821438278161096</v>
      </c>
      <c r="BF37" s="201">
        <v>93.821438278161096</v>
      </c>
      <c r="BG37" s="201">
        <v>95.591740393744502</v>
      </c>
      <c r="BH37" s="201">
        <v>95.394552795993903</v>
      </c>
      <c r="BI37" s="201">
        <v>97.739482313315605</v>
      </c>
      <c r="BJ37" s="201">
        <v>97.691455670557403</v>
      </c>
      <c r="BK37" s="201">
        <v>97.691367334819603</v>
      </c>
      <c r="BL37" s="201">
        <v>97.706383656578794</v>
      </c>
      <c r="BM37" s="201">
        <v>97.717949083718594</v>
      </c>
      <c r="BN37" s="201">
        <v>97.7167857452406</v>
      </c>
      <c r="BO37" s="201">
        <v>97.7167857452406</v>
      </c>
      <c r="BP37" s="201">
        <v>97.720395599860694</v>
      </c>
      <c r="BQ37" s="201">
        <v>97.784185008309507</v>
      </c>
      <c r="BR37" s="201">
        <v>97.849757301756995</v>
      </c>
      <c r="BS37" s="201">
        <v>97.823775554936901</v>
      </c>
      <c r="BT37" s="201">
        <v>97.843954348443305</v>
      </c>
      <c r="BU37" s="201">
        <v>97.852039633899807</v>
      </c>
      <c r="BV37" s="201">
        <v>97.851851611915905</v>
      </c>
      <c r="BW37" s="201">
        <v>97.852433221925395</v>
      </c>
      <c r="BX37" s="201">
        <v>97.860702163598006</v>
      </c>
      <c r="BY37" s="201">
        <v>97.7792381728962</v>
      </c>
      <c r="BZ37" s="201">
        <v>97.822966540612498</v>
      </c>
      <c r="CA37" s="201">
        <v>99.434446391740494</v>
      </c>
      <c r="CB37" s="201">
        <v>99.451049252158796</v>
      </c>
      <c r="CC37" s="201">
        <v>99.379005624975406</v>
      </c>
      <c r="CD37" s="201">
        <v>99.390897184106294</v>
      </c>
      <c r="CE37" s="201">
        <v>99.408790092521897</v>
      </c>
      <c r="CF37" s="201">
        <v>99.405103918412706</v>
      </c>
      <c r="CG37" s="201">
        <v>101.570999393093</v>
      </c>
      <c r="CH37" s="201">
        <v>101.57202957476299</v>
      </c>
      <c r="CI37" s="201">
        <v>101.60261763425601</v>
      </c>
      <c r="CJ37" s="201">
        <v>101.602285171354</v>
      </c>
      <c r="CK37" s="201">
        <v>101.628848451039</v>
      </c>
      <c r="CL37" s="201">
        <v>101.689918440344</v>
      </c>
      <c r="CM37" s="201">
        <v>102.926742331386</v>
      </c>
      <c r="CN37" s="201">
        <v>103.527434031426</v>
      </c>
      <c r="CO37" s="201">
        <v>103.52376400537401</v>
      </c>
      <c r="CP37" s="201">
        <v>103.563695311348</v>
      </c>
      <c r="CQ37" s="201">
        <v>103.589294191039</v>
      </c>
      <c r="CR37" s="201">
        <v>103.567590871379</v>
      </c>
      <c r="CS37" s="201">
        <v>103.634258397845</v>
      </c>
      <c r="CT37" s="201">
        <v>103.634258397845</v>
      </c>
      <c r="CU37" s="201">
        <v>103.634258397845</v>
      </c>
      <c r="CV37" s="201">
        <v>103.634258397845</v>
      </c>
      <c r="CW37" s="201">
        <v>103.634258397845</v>
      </c>
      <c r="CX37" s="201">
        <v>103.634258397845</v>
      </c>
      <c r="CY37" s="201">
        <v>103.634258397845</v>
      </c>
      <c r="CZ37" s="201">
        <v>103.634258397845</v>
      </c>
      <c r="DA37" s="201">
        <v>103.634258397845</v>
      </c>
      <c r="DB37" s="201">
        <v>103.634258397845</v>
      </c>
      <c r="DC37" s="201">
        <v>103.634258397845</v>
      </c>
      <c r="DD37" s="201">
        <v>103.634258397845</v>
      </c>
      <c r="DE37" s="201">
        <v>103.634258397845</v>
      </c>
      <c r="DF37" s="201">
        <v>103.634258397845</v>
      </c>
      <c r="DG37" s="201">
        <v>103.634258397845</v>
      </c>
      <c r="DH37" s="201">
        <v>103.634258397845</v>
      </c>
      <c r="DI37" s="201">
        <v>103.634258397845</v>
      </c>
      <c r="DJ37" s="201">
        <v>103.634258397845</v>
      </c>
      <c r="DK37" s="201">
        <v>103.634258397845</v>
      </c>
      <c r="DL37" s="201">
        <v>103.634258397845</v>
      </c>
      <c r="DM37" s="201">
        <v>103.86465306427201</v>
      </c>
      <c r="DN37" s="201">
        <v>103.86465306427201</v>
      </c>
      <c r="DO37" s="201">
        <v>103.86465306427201</v>
      </c>
      <c r="DP37" s="201">
        <v>103.86465306427201</v>
      </c>
      <c r="DQ37" s="201">
        <v>103.86465306427201</v>
      </c>
      <c r="DR37" s="201">
        <v>103.86465306427201</v>
      </c>
      <c r="DS37" s="201">
        <v>103.86465306427201</v>
      </c>
      <c r="DT37" s="201">
        <v>103.86465306427201</v>
      </c>
      <c r="DU37" s="201">
        <v>104.44569361900901</v>
      </c>
      <c r="DV37" s="201">
        <v>104.44569361900901</v>
      </c>
      <c r="DW37" s="201">
        <v>104.44569361900901</v>
      </c>
      <c r="DX37" s="201">
        <v>104.44569361900901</v>
      </c>
      <c r="DY37" s="201">
        <v>104.44569361900901</v>
      </c>
      <c r="DZ37" s="201">
        <v>104.44569361900901</v>
      </c>
      <c r="EA37" s="201">
        <v>99.777156630389996</v>
      </c>
      <c r="EB37" s="201">
        <v>100</v>
      </c>
      <c r="EC37" s="201">
        <v>100</v>
      </c>
      <c r="ED37" s="201">
        <v>100</v>
      </c>
      <c r="EE37" s="201">
        <v>100</v>
      </c>
      <c r="EF37" s="201">
        <v>101.55872244109401</v>
      </c>
      <c r="EG37" s="201">
        <v>101.55872244109401</v>
      </c>
      <c r="EH37" s="201">
        <v>101.55872244109401</v>
      </c>
      <c r="EI37" s="201">
        <v>101.55872244109401</v>
      </c>
      <c r="EJ37" s="40">
        <v>101.55872244109401</v>
      </c>
      <c r="EK37" s="40">
        <v>101.55872244109401</v>
      </c>
      <c r="EL37" s="201">
        <v>104.264133907675</v>
      </c>
      <c r="EM37" s="201">
        <v>105.65423844262401</v>
      </c>
      <c r="EN37" s="201">
        <v>105.65423844262401</v>
      </c>
      <c r="EO37" s="201">
        <v>105.65423844262401</v>
      </c>
      <c r="EP37" s="201">
        <v>105.65423844262401</v>
      </c>
      <c r="EQ37" s="201">
        <v>107.999324104935</v>
      </c>
      <c r="ER37" s="201">
        <v>107.999324104935</v>
      </c>
      <c r="ES37" s="201">
        <v>107.999324104935</v>
      </c>
      <c r="ET37" s="201">
        <v>107.999324104935</v>
      </c>
      <c r="EU37" s="201">
        <v>107.999324104935</v>
      </c>
      <c r="EV37" s="201">
        <v>107.999324104935</v>
      </c>
      <c r="EW37" s="201">
        <v>110.12801755309501</v>
      </c>
      <c r="EX37" s="201">
        <v>111.276766048621</v>
      </c>
      <c r="EY37" s="201">
        <v>111.276766048621</v>
      </c>
      <c r="EZ37" s="201">
        <v>111.276766048621</v>
      </c>
      <c r="FA37" s="201">
        <v>111.49643156581099</v>
      </c>
      <c r="FB37" s="201">
        <v>111.49643156581099</v>
      </c>
      <c r="FC37" s="201">
        <v>111.49643156581099</v>
      </c>
      <c r="FD37" s="201">
        <v>111.49643156581099</v>
      </c>
      <c r="FE37" s="201">
        <v>111.49643156581099</v>
      </c>
      <c r="FF37" s="211">
        <v>111.49643156581099</v>
      </c>
      <c r="FG37" s="211">
        <v>111.49643156581099</v>
      </c>
      <c r="FH37" s="211">
        <v>111.49643156581099</v>
      </c>
      <c r="FI37" s="130">
        <v>111.49643156581099</v>
      </c>
      <c r="FJ37" s="211">
        <v>111.49643156581099</v>
      </c>
      <c r="FK37" s="211">
        <v>112.36313292240401</v>
      </c>
      <c r="FL37" s="211">
        <v>112.349150279032</v>
      </c>
      <c r="FM37" s="211">
        <v>111.281411831545</v>
      </c>
      <c r="FN37" s="211">
        <v>107.84926643057101</v>
      </c>
      <c r="FO37" s="211">
        <v>114.38718127377</v>
      </c>
      <c r="FP37" s="211">
        <v>114.38718127377</v>
      </c>
      <c r="FQ37" s="211">
        <v>116.757519469119</v>
      </c>
      <c r="FR37" s="211">
        <v>119.55811091395201</v>
      </c>
      <c r="FS37" s="211">
        <v>124.532081776197</v>
      </c>
      <c r="FT37" s="211">
        <v>126.003419239062</v>
      </c>
      <c r="FU37" s="211">
        <v>126.003419239062</v>
      </c>
      <c r="FV37" s="212">
        <v>126.003419239062</v>
      </c>
      <c r="FW37" s="212">
        <v>128.173671541554</v>
      </c>
      <c r="FX37" s="212">
        <v>127.99113919551</v>
      </c>
      <c r="FY37" s="212">
        <v>127.99113919551</v>
      </c>
      <c r="FZ37" s="212">
        <v>125.646496437026</v>
      </c>
      <c r="GA37" s="212">
        <v>125.646496437026</v>
      </c>
      <c r="GB37" s="212">
        <v>125.646496437026</v>
      </c>
      <c r="GC37" s="212">
        <v>125.646496437026</v>
      </c>
      <c r="GD37" s="212">
        <v>132.235699707978</v>
      </c>
      <c r="GE37" s="212">
        <v>132.235699707978</v>
      </c>
      <c r="GF37" s="212">
        <v>132.235699707978</v>
      </c>
      <c r="GG37" s="212">
        <v>134.12060438991799</v>
      </c>
      <c r="GH37" s="212">
        <v>134.12060438991799</v>
      </c>
      <c r="GI37" s="212">
        <v>134.12060438991799</v>
      </c>
      <c r="GJ37" s="212">
        <v>134.12060438991799</v>
      </c>
      <c r="GK37" s="212">
        <v>134.12060438991799</v>
      </c>
      <c r="GL37" s="212">
        <v>134.12060438991799</v>
      </c>
      <c r="GM37" s="212">
        <v>134.12060438991799</v>
      </c>
      <c r="GN37" s="212">
        <v>134.12060438991799</v>
      </c>
      <c r="GO37" s="212">
        <v>134.12060438991799</v>
      </c>
      <c r="GP37" s="212">
        <v>140.58852016966199</v>
      </c>
      <c r="GQ37" s="212">
        <v>140.58852016966199</v>
      </c>
      <c r="GR37" s="211">
        <v>140.58852016966199</v>
      </c>
      <c r="GS37" s="211">
        <v>140.58852016966199</v>
      </c>
      <c r="GT37" s="211">
        <v>140.58852016966199</v>
      </c>
      <c r="GU37" s="211">
        <v>140.58852016966199</v>
      </c>
      <c r="GV37" s="211">
        <v>140.58852016966199</v>
      </c>
      <c r="GW37" s="211">
        <v>140.58852016966199</v>
      </c>
      <c r="GX37" s="211">
        <v>140.58852016966199</v>
      </c>
      <c r="GY37" s="211">
        <v>145.31793026533299</v>
      </c>
      <c r="GZ37" s="211">
        <v>145.31793026533299</v>
      </c>
      <c r="HA37" s="211">
        <v>145.31793026533299</v>
      </c>
      <c r="HB37" s="211">
        <v>145.31793026533299</v>
      </c>
      <c r="HC37" s="131">
        <v>145.31793026533299</v>
      </c>
      <c r="HD37" s="131">
        <v>145.31793026533299</v>
      </c>
      <c r="HE37" s="131">
        <v>151.57743309139701</v>
      </c>
      <c r="HF37" s="131">
        <v>151.57743309139701</v>
      </c>
      <c r="HG37" s="221">
        <v>151.57743309139701</v>
      </c>
      <c r="HH37" s="221">
        <v>148.502579663624</v>
      </c>
      <c r="HI37" s="221">
        <v>148.502579663624</v>
      </c>
      <c r="HJ37" s="221">
        <v>148.502579663624</v>
      </c>
      <c r="HK37" s="221">
        <v>146.613775862484</v>
      </c>
      <c r="HL37" s="221">
        <v>148.502579663624</v>
      </c>
      <c r="HM37" s="221">
        <v>148.502579663624</v>
      </c>
      <c r="HN37" s="221">
        <v>148.502579663624</v>
      </c>
      <c r="HO37" s="221">
        <v>140.570831790238</v>
      </c>
      <c r="HP37" s="221">
        <v>140.570831790238</v>
      </c>
      <c r="HQ37" s="221">
        <v>140.570831790238</v>
      </c>
      <c r="HR37" s="221">
        <v>140.03123900908301</v>
      </c>
      <c r="HS37" s="221">
        <v>140.06079250036899</v>
      </c>
      <c r="HT37" s="221">
        <v>140.04446691302601</v>
      </c>
      <c r="HU37" s="221">
        <v>140.04446691302601</v>
      </c>
      <c r="HV37" s="221">
        <v>140.04446691302601</v>
      </c>
      <c r="HW37" s="221">
        <v>132.91921180400999</v>
      </c>
      <c r="HX37" s="221">
        <v>132.91921180400999</v>
      </c>
      <c r="HY37" s="221">
        <v>132.91921180400999</v>
      </c>
      <c r="HZ37" s="221">
        <v>134.71001416254799</v>
      </c>
      <c r="IA37" s="221">
        <v>134.71001416254799</v>
      </c>
      <c r="IB37" s="221">
        <v>134.71001416254799</v>
      </c>
      <c r="IC37" s="221">
        <v>134.42097834832401</v>
      </c>
      <c r="ID37" s="221">
        <v>134.42097834832401</v>
      </c>
      <c r="IE37" s="221">
        <v>134.42097834832401</v>
      </c>
      <c r="IF37" s="221">
        <v>134.77218924491399</v>
      </c>
      <c r="IG37" s="221">
        <v>134.44846667453399</v>
      </c>
      <c r="IH37" s="221">
        <v>141.29859916340027</v>
      </c>
      <c r="II37" s="221">
        <v>141.51682540576056</v>
      </c>
      <c r="IJ37" s="221">
        <v>141.79037614082853</v>
      </c>
      <c r="IK37" s="211">
        <v>141.8515930226568</v>
      </c>
      <c r="IL37" s="211">
        <v>141.82517634979737</v>
      </c>
      <c r="IM37" s="211">
        <v>141.82517634979737</v>
      </c>
      <c r="IN37" s="211">
        <v>141.82517634979737</v>
      </c>
      <c r="IO37" s="211">
        <v>143.69010798282852</v>
      </c>
      <c r="IP37" s="211">
        <v>143.69010798282852</v>
      </c>
      <c r="IQ37" s="211">
        <v>143.69010798282852</v>
      </c>
      <c r="IR37" s="211">
        <v>145.09111518692251</v>
      </c>
      <c r="IS37" s="211">
        <v>145.09111518692251</v>
      </c>
      <c r="IT37" s="211">
        <v>145.09111518692251</v>
      </c>
      <c r="IU37" s="211">
        <v>150.57583145119486</v>
      </c>
      <c r="IV37" s="211">
        <v>150.57583145119486</v>
      </c>
      <c r="IW37" s="211">
        <v>150.57583145119486</v>
      </c>
      <c r="IX37" s="211">
        <v>150.57583145119486</v>
      </c>
      <c r="IY37" s="211">
        <v>150.57583145119486</v>
      </c>
    </row>
    <row r="38" spans="1:259" s="129" customFormat="1" ht="24" customHeight="1">
      <c r="A38" s="256" t="s">
        <v>61</v>
      </c>
      <c r="B38" s="195" t="s">
        <v>62</v>
      </c>
      <c r="C38" s="200">
        <v>54.713520012219298</v>
      </c>
      <c r="D38" s="200">
        <v>55.695750199814903</v>
      </c>
      <c r="E38" s="200">
        <v>56.458101826994501</v>
      </c>
      <c r="F38" s="200">
        <v>57.138096720486899</v>
      </c>
      <c r="G38" s="200">
        <v>59.3343932837629</v>
      </c>
      <c r="H38" s="200">
        <v>58.932093027107101</v>
      </c>
      <c r="I38" s="200">
        <v>60.108039977401901</v>
      </c>
      <c r="J38" s="200">
        <v>60.865425802548799</v>
      </c>
      <c r="K38" s="200">
        <v>62.404564941658798</v>
      </c>
      <c r="L38" s="200">
        <v>62.460515125076803</v>
      </c>
      <c r="M38" s="200">
        <v>62.493384079349099</v>
      </c>
      <c r="N38" s="200">
        <v>62.766624542320997</v>
      </c>
      <c r="O38" s="200">
        <v>63.031978771078897</v>
      </c>
      <c r="P38" s="200">
        <v>63.061099339544398</v>
      </c>
      <c r="Q38" s="200">
        <v>63.108265287496998</v>
      </c>
      <c r="R38" s="200">
        <v>63.091575223747299</v>
      </c>
      <c r="S38" s="200">
        <v>63.112755122490199</v>
      </c>
      <c r="T38" s="200">
        <v>63.190180484300797</v>
      </c>
      <c r="U38" s="200">
        <v>63.688231696988602</v>
      </c>
      <c r="V38" s="200">
        <v>63.740360229127901</v>
      </c>
      <c r="W38" s="200">
        <v>63.957995401732198</v>
      </c>
      <c r="X38" s="200">
        <v>63.944817236005598</v>
      </c>
      <c r="Y38" s="200">
        <v>63.952946317916798</v>
      </c>
      <c r="Z38" s="200">
        <v>63.958515399337102</v>
      </c>
      <c r="AA38" s="200">
        <v>66.733337261745504</v>
      </c>
      <c r="AB38" s="200">
        <v>66.835527998397097</v>
      </c>
      <c r="AC38" s="200">
        <v>67.123550158061505</v>
      </c>
      <c r="AD38" s="200">
        <v>67.1295796175866</v>
      </c>
      <c r="AE38" s="200">
        <v>67.185025784044697</v>
      </c>
      <c r="AF38" s="200">
        <v>67.215490816747305</v>
      </c>
      <c r="AG38" s="200">
        <v>68.136469815638804</v>
      </c>
      <c r="AH38" s="200">
        <v>68.230096440729994</v>
      </c>
      <c r="AI38" s="200">
        <v>67.898885925622906</v>
      </c>
      <c r="AJ38" s="200">
        <v>67.873569245259404</v>
      </c>
      <c r="AK38" s="200">
        <v>67.973248687496493</v>
      </c>
      <c r="AL38" s="200">
        <v>68.047555983158503</v>
      </c>
      <c r="AM38" s="200">
        <v>68.263707118017706</v>
      </c>
      <c r="AN38" s="200">
        <v>67.852007087167195</v>
      </c>
      <c r="AO38" s="200">
        <v>67.911766390936407</v>
      </c>
      <c r="AP38" s="200">
        <v>67.855335934669398</v>
      </c>
      <c r="AQ38" s="200">
        <v>67.863501992546901</v>
      </c>
      <c r="AR38" s="200">
        <v>67.905391829844604</v>
      </c>
      <c r="AS38" s="200">
        <v>69.535763244316897</v>
      </c>
      <c r="AT38" s="200">
        <v>69.610463906407205</v>
      </c>
      <c r="AU38" s="200">
        <v>69.631301259397006</v>
      </c>
      <c r="AV38" s="200">
        <v>69.644658242641995</v>
      </c>
      <c r="AW38" s="200">
        <v>69.626913684650305</v>
      </c>
      <c r="AX38" s="200">
        <v>69.708163561011602</v>
      </c>
      <c r="AY38" s="200">
        <v>69.768735669581204</v>
      </c>
      <c r="AZ38" s="200">
        <v>68.172879063483705</v>
      </c>
      <c r="BA38" s="200">
        <v>68.170632642431499</v>
      </c>
      <c r="BB38" s="200">
        <v>68.155690296514507</v>
      </c>
      <c r="BC38" s="200">
        <v>68.198541854874605</v>
      </c>
      <c r="BD38" s="200">
        <v>69.939342610770794</v>
      </c>
      <c r="BE38" s="200">
        <v>71.27837852047</v>
      </c>
      <c r="BF38" s="200">
        <v>71.611914004882095</v>
      </c>
      <c r="BG38" s="200">
        <v>71.709631368613898</v>
      </c>
      <c r="BH38" s="200">
        <v>71.735670090182197</v>
      </c>
      <c r="BI38" s="200">
        <v>71.765351796665101</v>
      </c>
      <c r="BJ38" s="200">
        <v>71.841385413207902</v>
      </c>
      <c r="BK38" s="200">
        <v>72.093575258463304</v>
      </c>
      <c r="BL38" s="200">
        <v>72.124903427583504</v>
      </c>
      <c r="BM38" s="200">
        <v>72.121587793757399</v>
      </c>
      <c r="BN38" s="200">
        <v>72.120010955592903</v>
      </c>
      <c r="BO38" s="200">
        <v>72.147110286620105</v>
      </c>
      <c r="BP38" s="200">
        <v>72.130537594145693</v>
      </c>
      <c r="BQ38" s="200">
        <v>73.271992998957401</v>
      </c>
      <c r="BR38" s="200">
        <v>73.724624380155703</v>
      </c>
      <c r="BS38" s="200">
        <v>73.777672269340897</v>
      </c>
      <c r="BT38" s="200">
        <v>73.815934924424596</v>
      </c>
      <c r="BU38" s="200">
        <v>66.264499895571205</v>
      </c>
      <c r="BV38" s="200">
        <v>66.283844770332195</v>
      </c>
      <c r="BW38" s="200">
        <v>66.424549021301502</v>
      </c>
      <c r="BX38" s="200">
        <v>66.433123493757407</v>
      </c>
      <c r="BY38" s="200">
        <v>66.526311179710703</v>
      </c>
      <c r="BZ38" s="200">
        <v>66.606956996367401</v>
      </c>
      <c r="CA38" s="200">
        <v>66.784867992549806</v>
      </c>
      <c r="CB38" s="200">
        <v>66.815295004059095</v>
      </c>
      <c r="CC38" s="200">
        <v>69.727663214059007</v>
      </c>
      <c r="CD38" s="200">
        <v>69.969418458692701</v>
      </c>
      <c r="CE38" s="200">
        <v>70.143773540260099</v>
      </c>
      <c r="CF38" s="200">
        <v>70.200459625182305</v>
      </c>
      <c r="CG38" s="200">
        <v>70.267666366801095</v>
      </c>
      <c r="CH38" s="200">
        <v>70.273830576630303</v>
      </c>
      <c r="CI38" s="200">
        <v>73.349591695387502</v>
      </c>
      <c r="CJ38" s="200">
        <v>73.0780799199174</v>
      </c>
      <c r="CK38" s="200">
        <v>73.057254531229304</v>
      </c>
      <c r="CL38" s="200">
        <v>73.030592166889605</v>
      </c>
      <c r="CM38" s="200">
        <v>73.088681117073605</v>
      </c>
      <c r="CN38" s="200">
        <v>80.632783489222902</v>
      </c>
      <c r="CO38" s="200">
        <v>82.414169950161394</v>
      </c>
      <c r="CP38" s="200">
        <v>82.412081493441704</v>
      </c>
      <c r="CQ38" s="200">
        <v>82.569437786029098</v>
      </c>
      <c r="CR38" s="200">
        <v>82.586998348779105</v>
      </c>
      <c r="CS38" s="200">
        <v>82.605878417811297</v>
      </c>
      <c r="CT38" s="200">
        <v>82.606544655440899</v>
      </c>
      <c r="CU38" s="200">
        <v>84.032127292444898</v>
      </c>
      <c r="CV38" s="200">
        <v>84.094943035870202</v>
      </c>
      <c r="CW38" s="200">
        <v>84.080233570927504</v>
      </c>
      <c r="CX38" s="200">
        <v>83.954744406589001</v>
      </c>
      <c r="CY38" s="200">
        <v>84.183810125262696</v>
      </c>
      <c r="CZ38" s="200">
        <v>84.212290734521403</v>
      </c>
      <c r="DA38" s="200">
        <v>86.381938069323695</v>
      </c>
      <c r="DB38" s="200">
        <v>86.395752739388797</v>
      </c>
      <c r="DC38" s="200">
        <v>86.415533659301701</v>
      </c>
      <c r="DD38" s="200">
        <v>86.421616759850295</v>
      </c>
      <c r="DE38" s="200">
        <v>86.403452086132006</v>
      </c>
      <c r="DF38" s="200">
        <v>86.429821797168103</v>
      </c>
      <c r="DG38" s="200">
        <v>90.706861729114394</v>
      </c>
      <c r="DH38" s="200">
        <v>90.713516162721803</v>
      </c>
      <c r="DI38" s="200">
        <v>90.749098467710795</v>
      </c>
      <c r="DJ38" s="200">
        <v>90.791115645934994</v>
      </c>
      <c r="DK38" s="200">
        <v>90.935114903147806</v>
      </c>
      <c r="DL38" s="200">
        <v>90.917896702654303</v>
      </c>
      <c r="DM38" s="200">
        <v>92.432062956337802</v>
      </c>
      <c r="DN38" s="200">
        <v>92.501362123821195</v>
      </c>
      <c r="DO38" s="200">
        <v>92.952639603311994</v>
      </c>
      <c r="DP38" s="200">
        <v>93.100225836998803</v>
      </c>
      <c r="DQ38" s="200">
        <v>93.159934899660996</v>
      </c>
      <c r="DR38" s="200">
        <v>93.158218750792798</v>
      </c>
      <c r="DS38" s="200">
        <v>95.472803338899794</v>
      </c>
      <c r="DT38" s="200">
        <v>95.100621613091505</v>
      </c>
      <c r="DU38" s="200">
        <v>95.0629037137616</v>
      </c>
      <c r="DV38" s="200">
        <v>95.027322271715704</v>
      </c>
      <c r="DW38" s="200">
        <v>94.979024092277697</v>
      </c>
      <c r="DX38" s="200">
        <v>95.036148500782801</v>
      </c>
      <c r="DY38" s="200">
        <v>97.908592220592098</v>
      </c>
      <c r="DZ38" s="200">
        <v>98.492903114089103</v>
      </c>
      <c r="EA38" s="200">
        <v>99.843647970770405</v>
      </c>
      <c r="EB38" s="200">
        <v>99.824961234258396</v>
      </c>
      <c r="EC38" s="200">
        <v>99.878077052004002</v>
      </c>
      <c r="ED38" s="200">
        <v>100</v>
      </c>
      <c r="EE38" s="200">
        <v>101.48883740117</v>
      </c>
      <c r="EF38" s="200">
        <v>101.575523281684</v>
      </c>
      <c r="EG38" s="200">
        <v>101.573140697852</v>
      </c>
      <c r="EH38" s="200">
        <v>101.575346882989</v>
      </c>
      <c r="EI38" s="200">
        <v>101.50619091451</v>
      </c>
      <c r="EJ38" s="205">
        <v>101.730415911205</v>
      </c>
      <c r="EK38" s="205">
        <v>102.592859500888</v>
      </c>
      <c r="EL38" s="200">
        <v>102.690663397874</v>
      </c>
      <c r="EM38" s="200">
        <v>103.059360308211</v>
      </c>
      <c r="EN38" s="200">
        <v>103.077768438322</v>
      </c>
      <c r="EO38" s="200">
        <v>102.94224784784799</v>
      </c>
      <c r="EP38" s="200">
        <v>102.926468261286</v>
      </c>
      <c r="EQ38" s="200">
        <v>103.96678980231199</v>
      </c>
      <c r="ER38" s="200">
        <v>104.883192655995</v>
      </c>
      <c r="ES38" s="200">
        <v>104.90476079947599</v>
      </c>
      <c r="ET38" s="200">
        <v>105.106368103794</v>
      </c>
      <c r="EU38" s="200">
        <v>105.114056371144</v>
      </c>
      <c r="EV38" s="200">
        <v>105.16229049164301</v>
      </c>
      <c r="EW38" s="200">
        <v>105.91360225676701</v>
      </c>
      <c r="EX38" s="200">
        <v>106.03568288210199</v>
      </c>
      <c r="EY38" s="200">
        <v>106.13575725806101</v>
      </c>
      <c r="EZ38" s="200">
        <v>106.15140384364101</v>
      </c>
      <c r="FA38" s="200">
        <v>106.54679944050601</v>
      </c>
      <c r="FB38" s="200">
        <v>106.582131971843</v>
      </c>
      <c r="FC38" s="200">
        <v>107.71569579171</v>
      </c>
      <c r="FD38" s="200">
        <v>107.901025705308</v>
      </c>
      <c r="FE38" s="200">
        <v>107.917373439385</v>
      </c>
      <c r="FF38" s="208">
        <v>107.812125032265</v>
      </c>
      <c r="FG38" s="208">
        <v>107.703508342815</v>
      </c>
      <c r="FH38" s="208">
        <v>107.82060342270699</v>
      </c>
      <c r="FI38" s="185">
        <v>108.124259234555</v>
      </c>
      <c r="FJ38" s="208">
        <v>108.55243125545201</v>
      </c>
      <c r="FK38" s="208">
        <v>108.57656611615</v>
      </c>
      <c r="FL38" s="208">
        <v>109.08528477713899</v>
      </c>
      <c r="FM38" s="208">
        <v>109.12164706967199</v>
      </c>
      <c r="FN38" s="208">
        <v>109.422681680279</v>
      </c>
      <c r="FO38" s="208">
        <v>115.867370064344</v>
      </c>
      <c r="FP38" s="208">
        <v>115.907404777934</v>
      </c>
      <c r="FQ38" s="208">
        <v>115.961862335776</v>
      </c>
      <c r="FR38" s="208">
        <v>115.944632054189</v>
      </c>
      <c r="FS38" s="208">
        <v>115.917738643452</v>
      </c>
      <c r="FT38" s="208">
        <v>115.983885623172</v>
      </c>
      <c r="FU38" s="208">
        <v>116.992917843646</v>
      </c>
      <c r="FV38" s="209">
        <v>117.24773351632</v>
      </c>
      <c r="FW38" s="209">
        <v>117.267165322982</v>
      </c>
      <c r="FX38" s="209">
        <v>117.586329083864</v>
      </c>
      <c r="FY38" s="209">
        <v>117.711343380369</v>
      </c>
      <c r="FZ38" s="209">
        <v>117.708342801016</v>
      </c>
      <c r="GA38" s="209">
        <v>126.696103447488</v>
      </c>
      <c r="GB38" s="209">
        <v>127.02365636923599</v>
      </c>
      <c r="GC38" s="209">
        <v>126.875628793261</v>
      </c>
      <c r="GD38" s="209">
        <v>126.864577742134</v>
      </c>
      <c r="GE38" s="209">
        <v>127.295132439838</v>
      </c>
      <c r="GF38" s="209">
        <v>127.30590106730899</v>
      </c>
      <c r="GG38" s="209">
        <v>127.690933344868</v>
      </c>
      <c r="GH38" s="209">
        <v>126.967480172612</v>
      </c>
      <c r="GI38" s="209">
        <v>127.75191841645</v>
      </c>
      <c r="GJ38" s="209">
        <v>127.674066303871</v>
      </c>
      <c r="GK38" s="209">
        <v>127.87796523677299</v>
      </c>
      <c r="GL38" s="209">
        <v>128.578930774036</v>
      </c>
      <c r="GM38" s="209">
        <v>131.31516809150699</v>
      </c>
      <c r="GN38" s="209">
        <v>131.08363414129701</v>
      </c>
      <c r="GO38" s="209">
        <v>131.10462198923099</v>
      </c>
      <c r="GP38" s="209">
        <v>131.11824603158399</v>
      </c>
      <c r="GQ38" s="209">
        <v>131.46907850049101</v>
      </c>
      <c r="GR38" s="208">
        <v>131.37054677830599</v>
      </c>
      <c r="GS38" s="208">
        <v>132.41044994105201</v>
      </c>
      <c r="GT38" s="208">
        <v>132.51258373563999</v>
      </c>
      <c r="GU38" s="208">
        <v>132.55522058284899</v>
      </c>
      <c r="GV38" s="208">
        <v>132.573977837472</v>
      </c>
      <c r="GW38" s="208">
        <v>132.621592165186</v>
      </c>
      <c r="GX38" s="208">
        <v>132.618062838154</v>
      </c>
      <c r="GY38" s="208">
        <v>135.083391474276</v>
      </c>
      <c r="GZ38" s="208">
        <v>133.56923292728899</v>
      </c>
      <c r="HA38" s="208">
        <v>133.88886228459799</v>
      </c>
      <c r="HB38" s="208">
        <v>133.938621082477</v>
      </c>
      <c r="HC38" s="255">
        <v>133.987976635873</v>
      </c>
      <c r="HD38" s="255">
        <v>134.05329573857401</v>
      </c>
      <c r="HE38" s="255">
        <v>135.34763269215401</v>
      </c>
      <c r="HF38" s="255">
        <v>134.97658662784201</v>
      </c>
      <c r="HG38" s="222">
        <v>135.14687555547701</v>
      </c>
      <c r="HH38" s="222">
        <v>135.136718802937</v>
      </c>
      <c r="HI38" s="222">
        <v>135.16933888443401</v>
      </c>
      <c r="HJ38" s="222">
        <v>135.162193883285</v>
      </c>
      <c r="HK38" s="222">
        <v>133.51013570420901</v>
      </c>
      <c r="HL38" s="222">
        <v>132.950734385076</v>
      </c>
      <c r="HM38" s="222">
        <v>133.487567791571</v>
      </c>
      <c r="HN38" s="222">
        <v>133.223080616636</v>
      </c>
      <c r="HO38" s="222">
        <v>133.21214290282501</v>
      </c>
      <c r="HP38" s="222">
        <v>133.28467948105299</v>
      </c>
      <c r="HQ38" s="222">
        <v>133.352793217232</v>
      </c>
      <c r="HR38" s="222">
        <v>132.926549429158</v>
      </c>
      <c r="HS38" s="222">
        <v>133.407872758927</v>
      </c>
      <c r="HT38" s="222">
        <v>133.39219276230901</v>
      </c>
      <c r="HU38" s="222">
        <v>133.358778981455</v>
      </c>
      <c r="HV38" s="222">
        <v>133.44426252079899</v>
      </c>
      <c r="HW38" s="222">
        <v>134.87829408973101</v>
      </c>
      <c r="HX38" s="222">
        <v>134.88880597324999</v>
      </c>
      <c r="HY38" s="222">
        <v>134.90516479614701</v>
      </c>
      <c r="HZ38" s="222">
        <v>134.90800194104901</v>
      </c>
      <c r="IA38" s="222">
        <v>134.94478953141601</v>
      </c>
      <c r="IB38" s="222">
        <v>134.96715379153201</v>
      </c>
      <c r="IC38" s="222">
        <v>134.97452655461299</v>
      </c>
      <c r="ID38" s="222">
        <v>135.079975393415</v>
      </c>
      <c r="IE38" s="222">
        <v>135.11254914347199</v>
      </c>
      <c r="IF38" s="222">
        <v>134.92346448104101</v>
      </c>
      <c r="IG38" s="222">
        <v>135.003966289826</v>
      </c>
      <c r="IH38" s="222">
        <v>135.0791319743808</v>
      </c>
      <c r="II38" s="222">
        <v>136.60156040106267</v>
      </c>
      <c r="IJ38" s="222">
        <v>136.65226559501417</v>
      </c>
      <c r="IK38" s="208">
        <v>136.70183943813248</v>
      </c>
      <c r="IL38" s="208">
        <v>137.14906241386544</v>
      </c>
      <c r="IM38" s="208">
        <v>136.76572749362819</v>
      </c>
      <c r="IN38" s="208">
        <v>136.86688803658632</v>
      </c>
      <c r="IO38" s="208">
        <v>137.40311105496829</v>
      </c>
      <c r="IP38" s="208">
        <v>137.80250387271388</v>
      </c>
      <c r="IQ38" s="208">
        <v>137.96405330983768</v>
      </c>
      <c r="IR38" s="208">
        <v>138.08399077374378</v>
      </c>
      <c r="IS38" s="208">
        <v>138.19282336042824</v>
      </c>
      <c r="IT38" s="208">
        <v>137.9637039769938</v>
      </c>
      <c r="IU38" s="208">
        <v>140.33808157809739</v>
      </c>
      <c r="IV38" s="208">
        <v>140.59936316523334</v>
      </c>
      <c r="IW38" s="208">
        <v>140.76064930998675</v>
      </c>
      <c r="IX38" s="208">
        <v>140.67332797913724</v>
      </c>
      <c r="IY38" s="208">
        <v>140.51466552095729</v>
      </c>
    </row>
    <row r="39" spans="1:259" s="117" customFormat="1" ht="12.75" customHeight="1">
      <c r="A39" s="257"/>
      <c r="B39" s="62" t="s">
        <v>63</v>
      </c>
      <c r="C39" s="201">
        <v>62.215036835136097</v>
      </c>
      <c r="D39" s="201">
        <v>63.584790064226901</v>
      </c>
      <c r="E39" s="201">
        <v>64.670241936643194</v>
      </c>
      <c r="F39" s="201">
        <v>65.374925971269107</v>
      </c>
      <c r="G39" s="201">
        <v>68.491465608143599</v>
      </c>
      <c r="H39" s="201">
        <v>67.755043085953204</v>
      </c>
      <c r="I39" s="201">
        <v>68.386037589097</v>
      </c>
      <c r="J39" s="201">
        <v>69.457542111524802</v>
      </c>
      <c r="K39" s="201">
        <v>71.938452212206599</v>
      </c>
      <c r="L39" s="201">
        <v>71.938452212206599</v>
      </c>
      <c r="M39" s="201">
        <v>71.938452212206599</v>
      </c>
      <c r="N39" s="201">
        <v>72.342606444279994</v>
      </c>
      <c r="O39" s="201">
        <v>72.510119393446402</v>
      </c>
      <c r="P39" s="201">
        <v>72.510119393446402</v>
      </c>
      <c r="Q39" s="201">
        <v>72.510119393446402</v>
      </c>
      <c r="R39" s="201">
        <v>72.510119393446402</v>
      </c>
      <c r="S39" s="201">
        <v>72.510119393446402</v>
      </c>
      <c r="T39" s="201">
        <v>72.510119393446402</v>
      </c>
      <c r="U39" s="201">
        <v>72.510119393446402</v>
      </c>
      <c r="V39" s="201">
        <v>72.413083774796505</v>
      </c>
      <c r="W39" s="201">
        <v>72.555271398611396</v>
      </c>
      <c r="X39" s="201">
        <v>72.555271398611396</v>
      </c>
      <c r="Y39" s="201">
        <v>72.555271398611396</v>
      </c>
      <c r="Z39" s="201">
        <v>72.555271398611396</v>
      </c>
      <c r="AA39" s="201">
        <v>76.796185974348901</v>
      </c>
      <c r="AB39" s="201">
        <v>76.796185974348901</v>
      </c>
      <c r="AC39" s="201">
        <v>77.264208994493899</v>
      </c>
      <c r="AD39" s="201">
        <v>77.264208994493899</v>
      </c>
      <c r="AE39" s="201">
        <v>77.264208994493899</v>
      </c>
      <c r="AF39" s="201">
        <v>77.264208994493899</v>
      </c>
      <c r="AG39" s="201">
        <v>77.445531620996206</v>
      </c>
      <c r="AH39" s="201">
        <v>77.573762582683898</v>
      </c>
      <c r="AI39" s="201">
        <v>77.035719435165603</v>
      </c>
      <c r="AJ39" s="201">
        <v>77.056399102414204</v>
      </c>
      <c r="AK39" s="201">
        <v>77.196688642731104</v>
      </c>
      <c r="AL39" s="201">
        <v>77.225909816120094</v>
      </c>
      <c r="AM39" s="201">
        <v>77.531921008375093</v>
      </c>
      <c r="AN39" s="201">
        <v>76.961763979211497</v>
      </c>
      <c r="AO39" s="201">
        <v>76.961763979211497</v>
      </c>
      <c r="AP39" s="201">
        <v>76.740344557065598</v>
      </c>
      <c r="AQ39" s="201">
        <v>76.740344557065598</v>
      </c>
      <c r="AR39" s="201">
        <v>76.740344557065598</v>
      </c>
      <c r="AS39" s="201">
        <v>77.294529759918504</v>
      </c>
      <c r="AT39" s="201">
        <v>77.294529759918504</v>
      </c>
      <c r="AU39" s="201">
        <v>77.294529759918504</v>
      </c>
      <c r="AV39" s="201">
        <v>77.294529759918504</v>
      </c>
      <c r="AW39" s="201">
        <v>77.294529759918504</v>
      </c>
      <c r="AX39" s="201">
        <v>77.294529759918504</v>
      </c>
      <c r="AY39" s="201">
        <v>77.294529759918504</v>
      </c>
      <c r="AZ39" s="201">
        <v>74.763792265033402</v>
      </c>
      <c r="BA39" s="201">
        <v>74.763792265033402</v>
      </c>
      <c r="BB39" s="201">
        <v>74.763792265033402</v>
      </c>
      <c r="BC39" s="201">
        <v>74.763792265033402</v>
      </c>
      <c r="BD39" s="201">
        <v>77.381930092141602</v>
      </c>
      <c r="BE39" s="201">
        <v>78.307548708822793</v>
      </c>
      <c r="BF39" s="201">
        <v>78.637168010163293</v>
      </c>
      <c r="BG39" s="201">
        <v>78.637168010163293</v>
      </c>
      <c r="BH39" s="201">
        <v>78.637168010163293</v>
      </c>
      <c r="BI39" s="201">
        <v>78.637168010163293</v>
      </c>
      <c r="BJ39" s="201">
        <v>78.637168010163293</v>
      </c>
      <c r="BK39" s="201">
        <v>79.010668485713396</v>
      </c>
      <c r="BL39" s="201">
        <v>79.010668485713396</v>
      </c>
      <c r="BM39" s="201">
        <v>79.010668485713396</v>
      </c>
      <c r="BN39" s="201">
        <v>79.010668485713396</v>
      </c>
      <c r="BO39" s="201">
        <v>79.010668485713396</v>
      </c>
      <c r="BP39" s="201">
        <v>79.009274497575404</v>
      </c>
      <c r="BQ39" s="201">
        <v>79.400267669481707</v>
      </c>
      <c r="BR39" s="201">
        <v>79.993403181013207</v>
      </c>
      <c r="BS39" s="201">
        <v>79.8934439766618</v>
      </c>
      <c r="BT39" s="201">
        <v>79.849342813903405</v>
      </c>
      <c r="BU39" s="201">
        <v>79.853350074377701</v>
      </c>
      <c r="BV39" s="201">
        <v>79.853350074377701</v>
      </c>
      <c r="BW39" s="201">
        <v>79.969673532386395</v>
      </c>
      <c r="BX39" s="201">
        <v>79.969673532386395</v>
      </c>
      <c r="BY39" s="201">
        <v>79.969673532386395</v>
      </c>
      <c r="BZ39" s="201">
        <v>79.969673532386395</v>
      </c>
      <c r="CA39" s="201">
        <v>79.969673532386395</v>
      </c>
      <c r="CB39" s="201">
        <v>79.969673532386395</v>
      </c>
      <c r="CC39" s="201">
        <v>81.875916380122007</v>
      </c>
      <c r="CD39" s="201">
        <v>81.875916380122007</v>
      </c>
      <c r="CE39" s="201">
        <v>81.603569619733904</v>
      </c>
      <c r="CF39" s="201">
        <v>81.603569619733904</v>
      </c>
      <c r="CG39" s="201">
        <v>81.603569619733904</v>
      </c>
      <c r="CH39" s="201">
        <v>81.603569619733904</v>
      </c>
      <c r="CI39" s="201">
        <v>86.234621564479895</v>
      </c>
      <c r="CJ39" s="201">
        <v>86.234621564479895</v>
      </c>
      <c r="CK39" s="201">
        <v>86.234621564479895</v>
      </c>
      <c r="CL39" s="201">
        <v>86.234621564479895</v>
      </c>
      <c r="CM39" s="201">
        <v>86.234621564479895</v>
      </c>
      <c r="CN39" s="201">
        <v>86.244801539255107</v>
      </c>
      <c r="CO39" s="201">
        <v>86.241635201829794</v>
      </c>
      <c r="CP39" s="201">
        <v>86.241635201829794</v>
      </c>
      <c r="CQ39" s="201">
        <v>86.241635201829794</v>
      </c>
      <c r="CR39" s="201">
        <v>86.241635201829794</v>
      </c>
      <c r="CS39" s="201">
        <v>86.241635201829794</v>
      </c>
      <c r="CT39" s="201">
        <v>86.241635201829794</v>
      </c>
      <c r="CU39" s="201">
        <v>88.557373672587005</v>
      </c>
      <c r="CV39" s="201">
        <v>88.557373672587005</v>
      </c>
      <c r="CW39" s="201">
        <v>88.557373672587005</v>
      </c>
      <c r="CX39" s="201">
        <v>88.557966308303705</v>
      </c>
      <c r="CY39" s="201">
        <v>88.558203199119902</v>
      </c>
      <c r="CZ39" s="201">
        <v>88.558617719974393</v>
      </c>
      <c r="DA39" s="201">
        <v>88.606543738607897</v>
      </c>
      <c r="DB39" s="201">
        <v>88.606958582720793</v>
      </c>
      <c r="DC39" s="201">
        <v>88.606543738607897</v>
      </c>
      <c r="DD39" s="201">
        <v>88.606543738607897</v>
      </c>
      <c r="DE39" s="201">
        <v>88.606543738607897</v>
      </c>
      <c r="DF39" s="201">
        <v>88.606543738607897</v>
      </c>
      <c r="DG39" s="201">
        <v>95.194514824281796</v>
      </c>
      <c r="DH39" s="201">
        <v>95.194514824281796</v>
      </c>
      <c r="DI39" s="201">
        <v>95.194514824281796</v>
      </c>
      <c r="DJ39" s="201">
        <v>95.194514824281796</v>
      </c>
      <c r="DK39" s="201">
        <v>95.194514824281796</v>
      </c>
      <c r="DL39" s="201">
        <v>95.194514824281796</v>
      </c>
      <c r="DM39" s="201">
        <v>95.194514824281796</v>
      </c>
      <c r="DN39" s="201">
        <v>95.194514824281796</v>
      </c>
      <c r="DO39" s="201">
        <v>95.194514824281796</v>
      </c>
      <c r="DP39" s="201">
        <v>95.194514824281796</v>
      </c>
      <c r="DQ39" s="201">
        <v>95.194514824281796</v>
      </c>
      <c r="DR39" s="201">
        <v>95.194514824281796</v>
      </c>
      <c r="DS39" s="201">
        <v>98.741950359034007</v>
      </c>
      <c r="DT39" s="201">
        <v>98.0550999700408</v>
      </c>
      <c r="DU39" s="201">
        <v>98.0550999700408</v>
      </c>
      <c r="DV39" s="201">
        <v>98.0550999700408</v>
      </c>
      <c r="DW39" s="201">
        <v>98.0550999700408</v>
      </c>
      <c r="DX39" s="201">
        <v>98.0550999700408</v>
      </c>
      <c r="DY39" s="201">
        <v>98.0550999700408</v>
      </c>
      <c r="DZ39" s="201">
        <v>98.0550999700408</v>
      </c>
      <c r="EA39" s="201">
        <v>100</v>
      </c>
      <c r="EB39" s="201">
        <v>100</v>
      </c>
      <c r="EC39" s="201">
        <v>100</v>
      </c>
      <c r="ED39" s="201">
        <v>100</v>
      </c>
      <c r="EE39" s="201">
        <v>101.71551010749199</v>
      </c>
      <c r="EF39" s="201">
        <v>101.71551010749199</v>
      </c>
      <c r="EG39" s="201">
        <v>101.71551010749199</v>
      </c>
      <c r="EH39" s="201">
        <v>101.71551010749199</v>
      </c>
      <c r="EI39" s="201">
        <v>101.71551010749199</v>
      </c>
      <c r="EJ39" s="40">
        <v>101.71551010749199</v>
      </c>
      <c r="EK39" s="40">
        <v>101.71551010749199</v>
      </c>
      <c r="EL39" s="201">
        <v>101.71551010749199</v>
      </c>
      <c r="EM39" s="201">
        <v>101.71551010749199</v>
      </c>
      <c r="EN39" s="201">
        <v>101.71551010749199</v>
      </c>
      <c r="EO39" s="201">
        <v>101.71551010749199</v>
      </c>
      <c r="EP39" s="201">
        <v>101.71551010749199</v>
      </c>
      <c r="EQ39" s="201">
        <v>102.868449194276</v>
      </c>
      <c r="ER39" s="201">
        <v>103.698034495816</v>
      </c>
      <c r="ES39" s="201">
        <v>103.695965248812</v>
      </c>
      <c r="ET39" s="201">
        <v>103.695965248812</v>
      </c>
      <c r="EU39" s="201">
        <v>103.695965248812</v>
      </c>
      <c r="EV39" s="201">
        <v>103.695965248812</v>
      </c>
      <c r="EW39" s="201">
        <v>103.695965248812</v>
      </c>
      <c r="EX39" s="201">
        <v>103.695965248812</v>
      </c>
      <c r="EY39" s="201">
        <v>103.695965248812</v>
      </c>
      <c r="EZ39" s="201">
        <v>103.695965248812</v>
      </c>
      <c r="FA39" s="201">
        <v>103.695965248812</v>
      </c>
      <c r="FB39" s="201">
        <v>103.695965248812</v>
      </c>
      <c r="FC39" s="201">
        <v>105.075658908042</v>
      </c>
      <c r="FD39" s="201">
        <v>105.286750849881</v>
      </c>
      <c r="FE39" s="201">
        <v>105.286750849881</v>
      </c>
      <c r="FF39" s="211">
        <v>105.286750849881</v>
      </c>
      <c r="FG39" s="211">
        <v>105.286750849881</v>
      </c>
      <c r="FH39" s="211">
        <v>105.286750849881</v>
      </c>
      <c r="FI39" s="130">
        <v>105.286750849881</v>
      </c>
      <c r="FJ39" s="211">
        <v>105.287956027123</v>
      </c>
      <c r="FK39" s="211">
        <v>105.287956027123</v>
      </c>
      <c r="FL39" s="211">
        <v>105.288759121784</v>
      </c>
      <c r="FM39" s="211">
        <v>105.28936125558999</v>
      </c>
      <c r="FN39" s="211">
        <v>105.286750849881</v>
      </c>
      <c r="FO39" s="211">
        <v>112.65727589146699</v>
      </c>
      <c r="FP39" s="211">
        <v>112.65727589146699</v>
      </c>
      <c r="FQ39" s="211">
        <v>112.65727589146699</v>
      </c>
      <c r="FR39" s="211">
        <v>112.65727589146699</v>
      </c>
      <c r="FS39" s="211">
        <v>112.65727589146699</v>
      </c>
      <c r="FT39" s="211">
        <v>112.65727589146699</v>
      </c>
      <c r="FU39" s="211">
        <v>112.65727589146699</v>
      </c>
      <c r="FV39" s="212">
        <v>112.65727589146699</v>
      </c>
      <c r="FW39" s="212">
        <v>112.65727589146699</v>
      </c>
      <c r="FX39" s="212">
        <v>112.65727589146699</v>
      </c>
      <c r="FY39" s="212">
        <v>112.65727589146699</v>
      </c>
      <c r="FZ39" s="212">
        <v>112.65727589146699</v>
      </c>
      <c r="GA39" s="212">
        <v>123.583541782396</v>
      </c>
      <c r="GB39" s="212">
        <v>123.636518872997</v>
      </c>
      <c r="GC39" s="212">
        <v>123.474206864575</v>
      </c>
      <c r="GD39" s="212">
        <v>123.474206864575</v>
      </c>
      <c r="GE39" s="212">
        <v>123.474206864575</v>
      </c>
      <c r="GF39" s="212">
        <v>123.474206864575</v>
      </c>
      <c r="GG39" s="212">
        <v>123.474206864575</v>
      </c>
      <c r="GH39" s="212">
        <v>123.474206864575</v>
      </c>
      <c r="GI39" s="212">
        <v>123.474206864575</v>
      </c>
      <c r="GJ39" s="212">
        <v>123.474206864575</v>
      </c>
      <c r="GK39" s="212">
        <v>123.474206864575</v>
      </c>
      <c r="GL39" s="212">
        <v>123.474206864575</v>
      </c>
      <c r="GM39" s="212">
        <v>126.736509369136</v>
      </c>
      <c r="GN39" s="212">
        <v>126.736509369136</v>
      </c>
      <c r="GO39" s="212">
        <v>126.736509369136</v>
      </c>
      <c r="GP39" s="212">
        <v>126.736509369136</v>
      </c>
      <c r="GQ39" s="212">
        <v>126.736509369136</v>
      </c>
      <c r="GR39" s="211">
        <v>126.736509369136</v>
      </c>
      <c r="GS39" s="211">
        <v>126.736509369136</v>
      </c>
      <c r="GT39" s="211">
        <v>126.736509369136</v>
      </c>
      <c r="GU39" s="211">
        <v>126.736509369136</v>
      </c>
      <c r="GV39" s="211">
        <v>126.736509369136</v>
      </c>
      <c r="GW39" s="211">
        <v>126.736509369136</v>
      </c>
      <c r="GX39" s="211">
        <v>126.736509369136</v>
      </c>
      <c r="GY39" s="211">
        <v>129.69343346026599</v>
      </c>
      <c r="GZ39" s="211">
        <v>129.69343346026599</v>
      </c>
      <c r="HA39" s="211">
        <v>129.69343346026599</v>
      </c>
      <c r="HB39" s="211">
        <v>129.69343346026599</v>
      </c>
      <c r="HC39" s="131">
        <v>129.69343346026599</v>
      </c>
      <c r="HD39" s="131">
        <v>129.69343346026599</v>
      </c>
      <c r="HE39" s="131">
        <v>129.69343346026599</v>
      </c>
      <c r="HF39" s="131">
        <v>129.69343346026599</v>
      </c>
      <c r="HG39" s="221">
        <v>129.69343346026599</v>
      </c>
      <c r="HH39" s="221">
        <v>129.69343346026599</v>
      </c>
      <c r="HI39" s="221">
        <v>129.69343346026599</v>
      </c>
      <c r="HJ39" s="221">
        <v>129.69343346026599</v>
      </c>
      <c r="HK39" s="221">
        <v>127.689017739688</v>
      </c>
      <c r="HL39" s="221">
        <v>126.757799042434</v>
      </c>
      <c r="HM39" s="221">
        <v>126.757799042434</v>
      </c>
      <c r="HN39" s="221">
        <v>126.757799042434</v>
      </c>
      <c r="HO39" s="221">
        <v>126.757799042434</v>
      </c>
      <c r="HP39" s="221">
        <v>126.757799042434</v>
      </c>
      <c r="HQ39" s="221">
        <v>126.757799042434</v>
      </c>
      <c r="HR39" s="221">
        <v>126.757799042434</v>
      </c>
      <c r="HS39" s="221">
        <v>126.757799042434</v>
      </c>
      <c r="HT39" s="221">
        <v>126.757799042434</v>
      </c>
      <c r="HU39" s="221">
        <v>126.757799042434</v>
      </c>
      <c r="HV39" s="221">
        <v>126.757799042434</v>
      </c>
      <c r="HW39" s="221">
        <v>128.459671919052</v>
      </c>
      <c r="HX39" s="221">
        <v>128.459671919052</v>
      </c>
      <c r="HY39" s="221">
        <v>128.459671919052</v>
      </c>
      <c r="HZ39" s="221">
        <v>128.459671919052</v>
      </c>
      <c r="IA39" s="221">
        <v>128.459671919052</v>
      </c>
      <c r="IB39" s="221">
        <v>128.459671919052</v>
      </c>
      <c r="IC39" s="221">
        <v>128.459671919052</v>
      </c>
      <c r="ID39" s="221">
        <v>128.459671919052</v>
      </c>
      <c r="IE39" s="221">
        <v>128.459671919052</v>
      </c>
      <c r="IF39" s="221">
        <v>128.459671919052</v>
      </c>
      <c r="IG39" s="221">
        <v>128.459671919052</v>
      </c>
      <c r="IH39" s="221">
        <v>128.45967191905186</v>
      </c>
      <c r="II39" s="221">
        <v>130.26976732046091</v>
      </c>
      <c r="IJ39" s="221">
        <v>130.30308655015006</v>
      </c>
      <c r="IK39" s="211">
        <v>130.30308655015006</v>
      </c>
      <c r="IL39" s="211">
        <v>130.30308655015006</v>
      </c>
      <c r="IM39" s="211">
        <v>130.30308655015006</v>
      </c>
      <c r="IN39" s="211">
        <v>130.30308655015006</v>
      </c>
      <c r="IO39" s="211">
        <v>130.30308655015006</v>
      </c>
      <c r="IP39" s="211">
        <v>130.30308655015006</v>
      </c>
      <c r="IQ39" s="211">
        <v>130.30308655015006</v>
      </c>
      <c r="IR39" s="211">
        <v>130.30308655015006</v>
      </c>
      <c r="IS39" s="211">
        <v>130.30308655015006</v>
      </c>
      <c r="IT39" s="211">
        <v>130.30308655015006</v>
      </c>
      <c r="IU39" s="211">
        <v>133.01489589827651</v>
      </c>
      <c r="IV39" s="211">
        <v>133.01489589827651</v>
      </c>
      <c r="IW39" s="211">
        <v>133.01489589827651</v>
      </c>
      <c r="IX39" s="211">
        <v>133.01489589827651</v>
      </c>
      <c r="IY39" s="211">
        <v>133.01489589827651</v>
      </c>
    </row>
    <row r="40" spans="1:259" s="117" customFormat="1" ht="12.75" customHeight="1">
      <c r="A40" s="257"/>
      <c r="B40" s="62" t="s">
        <v>64</v>
      </c>
      <c r="C40" s="201">
        <v>58.802484228563003</v>
      </c>
      <c r="D40" s="201">
        <v>60.042818994285199</v>
      </c>
      <c r="E40" s="201">
        <v>60.545315589642598</v>
      </c>
      <c r="F40" s="201">
        <v>61.560943226838198</v>
      </c>
      <c r="G40" s="201">
        <v>63.742340112203998</v>
      </c>
      <c r="H40" s="201">
        <v>64.048203796028602</v>
      </c>
      <c r="I40" s="201">
        <v>64.488876614927904</v>
      </c>
      <c r="J40" s="201">
        <v>65.076913304886503</v>
      </c>
      <c r="K40" s="201">
        <v>66.314526727434298</v>
      </c>
      <c r="L40" s="201">
        <v>66.089640266857003</v>
      </c>
      <c r="M40" s="201">
        <v>66.037567848842997</v>
      </c>
      <c r="N40" s="201">
        <v>66.397491505054106</v>
      </c>
      <c r="O40" s="201">
        <v>68.566065442254697</v>
      </c>
      <c r="P40" s="201">
        <v>69.120307272434204</v>
      </c>
      <c r="Q40" s="201">
        <v>69.077191155052901</v>
      </c>
      <c r="R40" s="201">
        <v>69.376518624950606</v>
      </c>
      <c r="S40" s="201">
        <v>69.780988228381304</v>
      </c>
      <c r="T40" s="201">
        <v>70.738187968357096</v>
      </c>
      <c r="U40" s="201">
        <v>70.600053621211401</v>
      </c>
      <c r="V40" s="201">
        <v>70.773396282113893</v>
      </c>
      <c r="W40" s="201">
        <v>70.373455630468598</v>
      </c>
      <c r="X40" s="201">
        <v>70.399791037343903</v>
      </c>
      <c r="Y40" s="201">
        <v>70.4689381025252</v>
      </c>
      <c r="Z40" s="201">
        <v>70.724078791542496</v>
      </c>
      <c r="AA40" s="201">
        <v>73.852404480656602</v>
      </c>
      <c r="AB40" s="201">
        <v>75.196328966223405</v>
      </c>
      <c r="AC40" s="201">
        <v>73.379245308276197</v>
      </c>
      <c r="AD40" s="201">
        <v>72.404996891571102</v>
      </c>
      <c r="AE40" s="201">
        <v>71.745774247518099</v>
      </c>
      <c r="AF40" s="201">
        <v>73.195958823280904</v>
      </c>
      <c r="AG40" s="201">
        <v>72.729215896690704</v>
      </c>
      <c r="AH40" s="201">
        <v>73.015234603747203</v>
      </c>
      <c r="AI40" s="201">
        <v>73.473948065430605</v>
      </c>
      <c r="AJ40" s="201">
        <v>68.176896929793898</v>
      </c>
      <c r="AK40" s="201">
        <v>69.1051837423866</v>
      </c>
      <c r="AL40" s="201">
        <v>68.166733842407197</v>
      </c>
      <c r="AM40" s="201">
        <v>68.507099317850901</v>
      </c>
      <c r="AN40" s="201">
        <v>68.462799926971897</v>
      </c>
      <c r="AO40" s="201">
        <v>72.669512389288798</v>
      </c>
      <c r="AP40" s="201">
        <v>72.725653886570299</v>
      </c>
      <c r="AQ40" s="201">
        <v>73.112889810020505</v>
      </c>
      <c r="AR40" s="201">
        <v>72.932084024810905</v>
      </c>
      <c r="AS40" s="201">
        <v>73.467483006144505</v>
      </c>
      <c r="AT40" s="201">
        <v>73.784974337825801</v>
      </c>
      <c r="AU40" s="201">
        <v>73.365976588952506</v>
      </c>
      <c r="AV40" s="201">
        <v>71.911563688593503</v>
      </c>
      <c r="AW40" s="201">
        <v>70.590283209555594</v>
      </c>
      <c r="AX40" s="201">
        <v>71.899731577009604</v>
      </c>
      <c r="AY40" s="201">
        <v>71.756940898427601</v>
      </c>
      <c r="AZ40" s="201">
        <v>72.212024569764793</v>
      </c>
      <c r="BA40" s="201">
        <v>72.483866035878293</v>
      </c>
      <c r="BB40" s="201">
        <v>72.562050814963797</v>
      </c>
      <c r="BC40" s="201">
        <v>73.403820947479304</v>
      </c>
      <c r="BD40" s="201">
        <v>73.021735064953702</v>
      </c>
      <c r="BE40" s="201">
        <v>70.2527655403848</v>
      </c>
      <c r="BF40" s="201">
        <v>71.470702739489198</v>
      </c>
      <c r="BG40" s="201">
        <v>70.037760231365596</v>
      </c>
      <c r="BH40" s="201">
        <v>69.904746300211201</v>
      </c>
      <c r="BI40" s="201">
        <v>70.963037193140806</v>
      </c>
      <c r="BJ40" s="201">
        <v>71.334784558873096</v>
      </c>
      <c r="BK40" s="201">
        <v>71.377731541391697</v>
      </c>
      <c r="BL40" s="201">
        <v>71.913989677993797</v>
      </c>
      <c r="BM40" s="201">
        <v>71.751236655088505</v>
      </c>
      <c r="BN40" s="201">
        <v>71.852464796182701</v>
      </c>
      <c r="BO40" s="201">
        <v>72.311086771356798</v>
      </c>
      <c r="BP40" s="201">
        <v>72.647709989281097</v>
      </c>
      <c r="BQ40" s="201">
        <v>73.026486700243098</v>
      </c>
      <c r="BR40" s="201">
        <v>74.485728811103996</v>
      </c>
      <c r="BS40" s="201">
        <v>75.698262508965598</v>
      </c>
      <c r="BT40" s="201">
        <v>76.857387027756104</v>
      </c>
      <c r="BU40" s="201">
        <v>76.966723803269801</v>
      </c>
      <c r="BV40" s="201">
        <v>77.252698778356702</v>
      </c>
      <c r="BW40" s="201">
        <v>77.811295105543607</v>
      </c>
      <c r="BX40" s="201">
        <v>78.121569636432596</v>
      </c>
      <c r="BY40" s="201">
        <v>79.476985608545704</v>
      </c>
      <c r="BZ40" s="201">
        <v>79.669846618273596</v>
      </c>
      <c r="CA40" s="201">
        <v>81.070629708661301</v>
      </c>
      <c r="CB40" s="201">
        <v>82.371118748752707</v>
      </c>
      <c r="CC40" s="201">
        <v>83.413717406187402</v>
      </c>
      <c r="CD40" s="201">
        <v>84.056845976177499</v>
      </c>
      <c r="CE40" s="201">
        <v>85.181916348456298</v>
      </c>
      <c r="CF40" s="201">
        <v>85.823780409225293</v>
      </c>
      <c r="CG40" s="201">
        <v>86.687228455505903</v>
      </c>
      <c r="CH40" s="201">
        <v>86.438836993814107</v>
      </c>
      <c r="CI40" s="201">
        <v>85.914655143087202</v>
      </c>
      <c r="CJ40" s="201">
        <v>86.098609956699207</v>
      </c>
      <c r="CK40" s="201">
        <v>87.401062200673806</v>
      </c>
      <c r="CL40" s="201">
        <v>86.4198534841357</v>
      </c>
      <c r="CM40" s="201">
        <v>86.646657092677003</v>
      </c>
      <c r="CN40" s="201">
        <v>87.319330861200399</v>
      </c>
      <c r="CO40" s="201">
        <v>86.673451521929806</v>
      </c>
      <c r="CP40" s="201">
        <v>87.775104373882101</v>
      </c>
      <c r="CQ40" s="201">
        <v>88.012905368519597</v>
      </c>
      <c r="CR40" s="201">
        <v>88.253402070167695</v>
      </c>
      <c r="CS40" s="201">
        <v>88.783210265411199</v>
      </c>
      <c r="CT40" s="201">
        <v>89.0298254228384</v>
      </c>
      <c r="CU40" s="201">
        <v>89.216034802876393</v>
      </c>
      <c r="CV40" s="201">
        <v>89.078768959043998</v>
      </c>
      <c r="CW40" s="201">
        <v>88.961651979344296</v>
      </c>
      <c r="CX40" s="201">
        <v>88.748854111326196</v>
      </c>
      <c r="CY40" s="201">
        <v>89.278435884155499</v>
      </c>
      <c r="CZ40" s="201">
        <v>88.770065005366206</v>
      </c>
      <c r="DA40" s="201">
        <v>89.285521246688901</v>
      </c>
      <c r="DB40" s="201">
        <v>89.668743162957398</v>
      </c>
      <c r="DC40" s="201">
        <v>90.113166102657999</v>
      </c>
      <c r="DD40" s="201">
        <v>88.728390045629098</v>
      </c>
      <c r="DE40" s="201">
        <v>87.887949083892096</v>
      </c>
      <c r="DF40" s="201">
        <v>88.126751665534002</v>
      </c>
      <c r="DG40" s="201">
        <v>87.084149563876494</v>
      </c>
      <c r="DH40" s="201">
        <v>87.971601200855403</v>
      </c>
      <c r="DI40" s="201">
        <v>88.623634561912795</v>
      </c>
      <c r="DJ40" s="201">
        <v>91.035079689496698</v>
      </c>
      <c r="DK40" s="201">
        <v>91.636903007459694</v>
      </c>
      <c r="DL40" s="201">
        <v>90.829460957793799</v>
      </c>
      <c r="DM40" s="201">
        <v>91.637224132465505</v>
      </c>
      <c r="DN40" s="201">
        <v>91.307842935324302</v>
      </c>
      <c r="DO40" s="201">
        <v>90.4150479933772</v>
      </c>
      <c r="DP40" s="201">
        <v>96.276606336202207</v>
      </c>
      <c r="DQ40" s="201">
        <v>96.1990103975388</v>
      </c>
      <c r="DR40" s="201">
        <v>95.154035032015003</v>
      </c>
      <c r="DS40" s="201">
        <v>94.768628735479595</v>
      </c>
      <c r="DT40" s="201">
        <v>94.632520189217104</v>
      </c>
      <c r="DU40" s="201">
        <v>96.2235379969283</v>
      </c>
      <c r="DV40" s="201">
        <v>96.306302291675806</v>
      </c>
      <c r="DW40" s="201">
        <v>96.773503611834798</v>
      </c>
      <c r="DX40" s="201">
        <v>97.085211642300393</v>
      </c>
      <c r="DY40" s="201">
        <v>97.372102680313205</v>
      </c>
      <c r="DZ40" s="201">
        <v>97.4507795033132</v>
      </c>
      <c r="EA40" s="201">
        <v>99.138953217174901</v>
      </c>
      <c r="EB40" s="201">
        <v>99.593284517274896</v>
      </c>
      <c r="EC40" s="201">
        <v>99.708742514982006</v>
      </c>
      <c r="ED40" s="201">
        <v>100</v>
      </c>
      <c r="EE40" s="201">
        <v>100.507978534662</v>
      </c>
      <c r="EF40" s="201">
        <v>100.69542132394299</v>
      </c>
      <c r="EG40" s="201">
        <v>100.85374036835201</v>
      </c>
      <c r="EH40" s="201">
        <v>102.240887230591</v>
      </c>
      <c r="EI40" s="201">
        <v>102.327786605497</v>
      </c>
      <c r="EJ40" s="40">
        <v>102.79657720757901</v>
      </c>
      <c r="EK40" s="40">
        <v>102.528157129845</v>
      </c>
      <c r="EL40" s="201">
        <v>103.537189662968</v>
      </c>
      <c r="EM40" s="201">
        <v>104.12384014566</v>
      </c>
      <c r="EN40" s="201">
        <v>104.730366602359</v>
      </c>
      <c r="EO40" s="201">
        <v>104.803088921034</v>
      </c>
      <c r="EP40" s="201">
        <v>104.44323899722799</v>
      </c>
      <c r="EQ40" s="201">
        <v>104.88188258684499</v>
      </c>
      <c r="ER40" s="201">
        <v>105.887667379757</v>
      </c>
      <c r="ES40" s="201">
        <v>107.340922728284</v>
      </c>
      <c r="ET40" s="201">
        <v>108.64615066866</v>
      </c>
      <c r="EU40" s="201">
        <v>107.674286204542</v>
      </c>
      <c r="EV40" s="201">
        <v>109.071551897501</v>
      </c>
      <c r="EW40" s="201">
        <v>109.757410084892</v>
      </c>
      <c r="EX40" s="201">
        <v>109.821440025253</v>
      </c>
      <c r="EY40" s="201">
        <v>110.56855174212799</v>
      </c>
      <c r="EZ40" s="201">
        <v>110.531493974553</v>
      </c>
      <c r="FA40" s="201">
        <v>110.168544307979</v>
      </c>
      <c r="FB40" s="201">
        <v>109.80435019357201</v>
      </c>
      <c r="FC40" s="201">
        <v>111.490091560229</v>
      </c>
      <c r="FD40" s="201">
        <v>112.94136400937801</v>
      </c>
      <c r="FE40" s="201">
        <v>114.566125852854</v>
      </c>
      <c r="FF40" s="211">
        <v>114.43072049125099</v>
      </c>
      <c r="FG40" s="211">
        <v>115.44046571291101</v>
      </c>
      <c r="FH40" s="211">
        <v>116.061197813463</v>
      </c>
      <c r="FI40" s="130">
        <v>116.459614215073</v>
      </c>
      <c r="FJ40" s="211">
        <v>116.854067629783</v>
      </c>
      <c r="FK40" s="211">
        <v>117.593598231256</v>
      </c>
      <c r="FL40" s="211">
        <v>119.178999416363</v>
      </c>
      <c r="FM40" s="211">
        <v>118.97540806972199</v>
      </c>
      <c r="FN40" s="211">
        <v>118.560271906578</v>
      </c>
      <c r="FO40" s="211">
        <v>119.170166588602</v>
      </c>
      <c r="FP40" s="211">
        <v>120.356552231023</v>
      </c>
      <c r="FQ40" s="211">
        <v>121.97207704334301</v>
      </c>
      <c r="FR40" s="211">
        <v>122.399501219351</v>
      </c>
      <c r="FS40" s="211">
        <v>122.722162812287</v>
      </c>
      <c r="FT40" s="211">
        <v>124.542078612503</v>
      </c>
      <c r="FU40" s="211">
        <v>125.079086028257</v>
      </c>
      <c r="FV40" s="212">
        <v>124.484063446511</v>
      </c>
      <c r="FW40" s="212">
        <v>124.768981524174</v>
      </c>
      <c r="FX40" s="212">
        <v>125.872769997939</v>
      </c>
      <c r="FY40" s="212">
        <v>127.81498951912501</v>
      </c>
      <c r="FZ40" s="212">
        <v>126.836291868323</v>
      </c>
      <c r="GA40" s="212">
        <v>127.501361545303</v>
      </c>
      <c r="GB40" s="212">
        <v>129.16395424963</v>
      </c>
      <c r="GC40" s="212">
        <v>131.17545163919601</v>
      </c>
      <c r="GD40" s="212">
        <v>130.96356402040101</v>
      </c>
      <c r="GE40" s="212">
        <v>132.51524141174301</v>
      </c>
      <c r="GF40" s="212">
        <v>133.91790315336399</v>
      </c>
      <c r="GG40" s="212">
        <v>132.581748591126</v>
      </c>
      <c r="GH40" s="212">
        <v>132.328898027284</v>
      </c>
      <c r="GI40" s="212">
        <v>132.17021307545701</v>
      </c>
      <c r="GJ40" s="212">
        <v>131.851458412303</v>
      </c>
      <c r="GK40" s="212">
        <v>131.78080908944901</v>
      </c>
      <c r="GL40" s="212">
        <v>132.13836203037499</v>
      </c>
      <c r="GM40" s="212">
        <v>132.24340695361099</v>
      </c>
      <c r="GN40" s="212">
        <v>133.01299147201999</v>
      </c>
      <c r="GO40" s="212">
        <v>133.41317539326599</v>
      </c>
      <c r="GP40" s="212">
        <v>135.136637740612</v>
      </c>
      <c r="GQ40" s="212">
        <v>136.022242882764</v>
      </c>
      <c r="GR40" s="211">
        <v>137.00754896562401</v>
      </c>
      <c r="GS40" s="211">
        <v>137.340916614592</v>
      </c>
      <c r="GT40" s="211">
        <v>136.805020953895</v>
      </c>
      <c r="GU40" s="211">
        <v>136.66769102110399</v>
      </c>
      <c r="GV40" s="211">
        <v>136.72978747148801</v>
      </c>
      <c r="GW40" s="211">
        <v>136.37848523563599</v>
      </c>
      <c r="GX40" s="211">
        <v>135.421137904245</v>
      </c>
      <c r="GY40" s="211">
        <v>136.652870339168</v>
      </c>
      <c r="GZ40" s="211">
        <v>136.662313156941</v>
      </c>
      <c r="HA40" s="211">
        <v>139.30248083556901</v>
      </c>
      <c r="HB40" s="211">
        <v>139.24967549439799</v>
      </c>
      <c r="HC40" s="131">
        <v>141.06214935348299</v>
      </c>
      <c r="HD40" s="131">
        <v>140.213053536172</v>
      </c>
      <c r="HE40" s="131">
        <v>141.57557386737301</v>
      </c>
      <c r="HF40" s="131">
        <v>141.69613036737999</v>
      </c>
      <c r="HG40" s="221">
        <v>141.268896765352</v>
      </c>
      <c r="HH40" s="221">
        <v>140.118591277863</v>
      </c>
      <c r="HI40" s="221">
        <v>143.19337140049899</v>
      </c>
      <c r="HJ40" s="221">
        <v>142.173183559356</v>
      </c>
      <c r="HK40" s="221">
        <v>142.43878855933099</v>
      </c>
      <c r="HL40" s="221">
        <v>144.036549765388</v>
      </c>
      <c r="HM40" s="221">
        <v>141.01422955454001</v>
      </c>
      <c r="HN40" s="221">
        <v>140.932821894374</v>
      </c>
      <c r="HO40" s="221">
        <v>141.52942716986601</v>
      </c>
      <c r="HP40" s="221">
        <v>140.74397114805001</v>
      </c>
      <c r="HQ40" s="221">
        <v>141.549908388094</v>
      </c>
      <c r="HR40" s="221">
        <v>142.82437699843899</v>
      </c>
      <c r="HS40" s="221">
        <v>143.505575942642</v>
      </c>
      <c r="HT40" s="221">
        <v>143.513017558418</v>
      </c>
      <c r="HU40" s="221">
        <v>144.24363685804701</v>
      </c>
      <c r="HV40" s="221">
        <v>146.74428213536601</v>
      </c>
      <c r="HW40" s="221">
        <v>148.42503644345899</v>
      </c>
      <c r="HX40" s="221">
        <v>148.46159668265099</v>
      </c>
      <c r="HY40" s="221">
        <v>150.134900006039</v>
      </c>
      <c r="HZ40" s="221">
        <v>150.56654527091001</v>
      </c>
      <c r="IA40" s="221">
        <v>152.43078840837401</v>
      </c>
      <c r="IB40" s="221">
        <v>154.313255597113</v>
      </c>
      <c r="IC40" s="221">
        <v>154.56996355075</v>
      </c>
      <c r="ID40" s="221">
        <v>154.639433975391</v>
      </c>
      <c r="IE40" s="221">
        <v>157.58221995182899</v>
      </c>
      <c r="IF40" s="221">
        <v>156.72586184554299</v>
      </c>
      <c r="IG40" s="221">
        <v>157.02882398105899</v>
      </c>
      <c r="IH40" s="221">
        <v>157.69628049746035</v>
      </c>
      <c r="II40" s="221">
        <v>160.11984310319144</v>
      </c>
      <c r="IJ40" s="221">
        <v>159.48707595534842</v>
      </c>
      <c r="IK40" s="211">
        <v>159.25125430984269</v>
      </c>
      <c r="IL40" s="211">
        <v>158.34267452699524</v>
      </c>
      <c r="IM40" s="211">
        <v>158.69516888195915</v>
      </c>
      <c r="IN40" s="211">
        <v>161.86215398380281</v>
      </c>
      <c r="IO40" s="211">
        <v>164.66752245268626</v>
      </c>
      <c r="IP40" s="211">
        <v>167.82260798265347</v>
      </c>
      <c r="IQ40" s="211">
        <v>167.83173862730453</v>
      </c>
      <c r="IR40" s="211">
        <v>167.97598571603015</v>
      </c>
      <c r="IS40" s="211">
        <v>166.514580573941</v>
      </c>
      <c r="IT40" s="211">
        <v>163.61387258227074</v>
      </c>
      <c r="IU40" s="211">
        <v>165.72751418328392</v>
      </c>
      <c r="IV40" s="211">
        <v>164.97451988684003</v>
      </c>
      <c r="IW40" s="211">
        <v>166.60094329105311</v>
      </c>
      <c r="IX40" s="211">
        <v>165.98897875614225</v>
      </c>
      <c r="IY40" s="211">
        <v>168.76297338933469</v>
      </c>
    </row>
    <row r="41" spans="1:259" s="117" customFormat="1" ht="12.75" customHeight="1">
      <c r="A41" s="257"/>
      <c r="B41" s="62" t="s">
        <v>65</v>
      </c>
      <c r="C41" s="201">
        <v>43.933037793426699</v>
      </c>
      <c r="D41" s="201">
        <v>43.933037793426699</v>
      </c>
      <c r="E41" s="201">
        <v>43.933037793426699</v>
      </c>
      <c r="F41" s="201">
        <v>43.933037793426699</v>
      </c>
      <c r="G41" s="201">
        <v>43.933037793426699</v>
      </c>
      <c r="H41" s="201">
        <v>43.933037793426699</v>
      </c>
      <c r="I41" s="201">
        <v>47.8233506504708</v>
      </c>
      <c r="J41" s="201">
        <v>47.8233506504708</v>
      </c>
      <c r="K41" s="201">
        <v>47.8233506504708</v>
      </c>
      <c r="L41" s="201">
        <v>47.8233506504708</v>
      </c>
      <c r="M41" s="201">
        <v>47.8233506504708</v>
      </c>
      <c r="N41" s="201">
        <v>47.8233506504708</v>
      </c>
      <c r="O41" s="201">
        <v>47.898979322747003</v>
      </c>
      <c r="P41" s="201">
        <v>47.756953427578402</v>
      </c>
      <c r="Q41" s="201">
        <v>47.756953427578402</v>
      </c>
      <c r="R41" s="201">
        <v>47.756953427578402</v>
      </c>
      <c r="S41" s="201">
        <v>47.756953427578402</v>
      </c>
      <c r="T41" s="201">
        <v>47.756953427578402</v>
      </c>
      <c r="U41" s="201">
        <v>49.890487379712702</v>
      </c>
      <c r="V41" s="201">
        <v>49.609521130380003</v>
      </c>
      <c r="W41" s="201">
        <v>51.1434751920671</v>
      </c>
      <c r="X41" s="201">
        <v>51.1434751920671</v>
      </c>
      <c r="Y41" s="201">
        <v>51.1434751920671</v>
      </c>
      <c r="Z41" s="201">
        <v>51.1434751920671</v>
      </c>
      <c r="AA41" s="201">
        <v>51.116419106044297</v>
      </c>
      <c r="AB41" s="201">
        <v>51.404874645638898</v>
      </c>
      <c r="AC41" s="201">
        <v>51.404874645638898</v>
      </c>
      <c r="AD41" s="201">
        <v>51.404874645638898</v>
      </c>
      <c r="AE41" s="201">
        <v>51.404874645638898</v>
      </c>
      <c r="AF41" s="201">
        <v>51.404874645638898</v>
      </c>
      <c r="AG41" s="201">
        <v>54.407163033253198</v>
      </c>
      <c r="AH41" s="201">
        <v>54.407163033253198</v>
      </c>
      <c r="AI41" s="201">
        <v>54.407163033253198</v>
      </c>
      <c r="AJ41" s="201">
        <v>54.407163033253198</v>
      </c>
      <c r="AK41" s="201">
        <v>54.407163033253198</v>
      </c>
      <c r="AL41" s="201">
        <v>54.407163033253198</v>
      </c>
      <c r="AM41" s="201">
        <v>54.407163033253198</v>
      </c>
      <c r="AN41" s="201">
        <v>54.407163033253198</v>
      </c>
      <c r="AO41" s="201">
        <v>54.407163033253198</v>
      </c>
      <c r="AP41" s="201">
        <v>54.407163033253198</v>
      </c>
      <c r="AQ41" s="201">
        <v>54.407163033253198</v>
      </c>
      <c r="AR41" s="201">
        <v>54.407163033253198</v>
      </c>
      <c r="AS41" s="201">
        <v>60.852146827151898</v>
      </c>
      <c r="AT41" s="201">
        <v>60.852146827151898</v>
      </c>
      <c r="AU41" s="201">
        <v>60.852146827151898</v>
      </c>
      <c r="AV41" s="201">
        <v>60.852146827151898</v>
      </c>
      <c r="AW41" s="201">
        <v>60.852146827151898</v>
      </c>
      <c r="AX41" s="201">
        <v>61.081517554692098</v>
      </c>
      <c r="AY41" s="201">
        <v>61.081517554692098</v>
      </c>
      <c r="AZ41" s="201">
        <v>61.081517554692098</v>
      </c>
      <c r="BA41" s="201">
        <v>61.081517554692098</v>
      </c>
      <c r="BB41" s="201">
        <v>61.081517554692098</v>
      </c>
      <c r="BC41" s="201">
        <v>61.081517554692098</v>
      </c>
      <c r="BD41" s="201">
        <v>61.081517554692098</v>
      </c>
      <c r="BE41" s="201">
        <v>65.002570223184307</v>
      </c>
      <c r="BF41" s="201">
        <v>65.002570223184307</v>
      </c>
      <c r="BG41" s="201">
        <v>65.002570223184307</v>
      </c>
      <c r="BH41" s="201">
        <v>65.002570223184307</v>
      </c>
      <c r="BI41" s="201">
        <v>65.002570223184307</v>
      </c>
      <c r="BJ41" s="201">
        <v>65.002570223184307</v>
      </c>
      <c r="BK41" s="201">
        <v>65.002570223184307</v>
      </c>
      <c r="BL41" s="201">
        <v>65.002570223184307</v>
      </c>
      <c r="BM41" s="201">
        <v>65.049479980885295</v>
      </c>
      <c r="BN41" s="201">
        <v>65.049479980885295</v>
      </c>
      <c r="BO41" s="201">
        <v>65.049479980885295</v>
      </c>
      <c r="BP41" s="201">
        <v>65.015395850937495</v>
      </c>
      <c r="BQ41" s="201">
        <v>69.4298387527665</v>
      </c>
      <c r="BR41" s="201">
        <v>69.477951493460196</v>
      </c>
      <c r="BS41" s="201">
        <v>69.8356613805188</v>
      </c>
      <c r="BT41" s="201">
        <v>69.8356613805188</v>
      </c>
      <c r="BU41" s="201">
        <v>69.8356613805188</v>
      </c>
      <c r="BV41" s="201">
        <v>69.8356613805188</v>
      </c>
      <c r="BW41" s="201">
        <v>69.8356613805188</v>
      </c>
      <c r="BX41" s="201">
        <v>69.8356613805188</v>
      </c>
      <c r="BY41" s="201">
        <v>69.8356613805188</v>
      </c>
      <c r="BZ41" s="201">
        <v>69.8356613805188</v>
      </c>
      <c r="CA41" s="201">
        <v>69.8356613805188</v>
      </c>
      <c r="CB41" s="201">
        <v>69.8356613805188</v>
      </c>
      <c r="CC41" s="201">
        <v>74.641385410890706</v>
      </c>
      <c r="CD41" s="201">
        <v>74.699759246765595</v>
      </c>
      <c r="CE41" s="201">
        <v>74.926640432403801</v>
      </c>
      <c r="CF41" s="201">
        <v>74.926640432403801</v>
      </c>
      <c r="CG41" s="201">
        <v>74.926640432403801</v>
      </c>
      <c r="CH41" s="201">
        <v>74.926640432403801</v>
      </c>
      <c r="CI41" s="201">
        <v>74.926640432403801</v>
      </c>
      <c r="CJ41" s="201">
        <v>74.926640432403801</v>
      </c>
      <c r="CK41" s="201">
        <v>74.926640432403801</v>
      </c>
      <c r="CL41" s="201">
        <v>74.926640432403801</v>
      </c>
      <c r="CM41" s="201">
        <v>74.926640432403801</v>
      </c>
      <c r="CN41" s="201">
        <v>74.926640432403801</v>
      </c>
      <c r="CO41" s="201">
        <v>78.715890136288294</v>
      </c>
      <c r="CP41" s="201">
        <v>78.715890136288294</v>
      </c>
      <c r="CQ41" s="201">
        <v>78.715890136288294</v>
      </c>
      <c r="CR41" s="201">
        <v>78.715890136288294</v>
      </c>
      <c r="CS41" s="201">
        <v>78.715890136288294</v>
      </c>
      <c r="CT41" s="201">
        <v>78.715890136288294</v>
      </c>
      <c r="CU41" s="201">
        <v>78.715890136288294</v>
      </c>
      <c r="CV41" s="201">
        <v>79.050822683545903</v>
      </c>
      <c r="CW41" s="201">
        <v>79.050822683545903</v>
      </c>
      <c r="CX41" s="201">
        <v>79.050822683545903</v>
      </c>
      <c r="CY41" s="201">
        <v>79.050822683545903</v>
      </c>
      <c r="CZ41" s="201">
        <v>79.050822683545903</v>
      </c>
      <c r="DA41" s="201">
        <v>82.254743740272801</v>
      </c>
      <c r="DB41" s="201">
        <v>82.254743740272801</v>
      </c>
      <c r="DC41" s="201">
        <v>82.254743740272801</v>
      </c>
      <c r="DD41" s="201">
        <v>82.254743740272801</v>
      </c>
      <c r="DE41" s="201">
        <v>82.254743740272801</v>
      </c>
      <c r="DF41" s="201">
        <v>82.254743740272801</v>
      </c>
      <c r="DG41" s="201">
        <v>82.254743740272801</v>
      </c>
      <c r="DH41" s="201">
        <v>82.254743740272801</v>
      </c>
      <c r="DI41" s="201">
        <v>82.254743740272801</v>
      </c>
      <c r="DJ41" s="201">
        <v>82.254743740272801</v>
      </c>
      <c r="DK41" s="201">
        <v>82.254743740272801</v>
      </c>
      <c r="DL41" s="201">
        <v>82.254743740272801</v>
      </c>
      <c r="DM41" s="201">
        <v>91.808115026930196</v>
      </c>
      <c r="DN41" s="201">
        <v>91.863422390939604</v>
      </c>
      <c r="DO41" s="201">
        <v>91.863422390939604</v>
      </c>
      <c r="DP41" s="201">
        <v>91.863422390939604</v>
      </c>
      <c r="DQ41" s="201">
        <v>91.863422390939604</v>
      </c>
      <c r="DR41" s="201">
        <v>91.863422390939604</v>
      </c>
      <c r="DS41" s="201">
        <v>91.863422390939604</v>
      </c>
      <c r="DT41" s="201">
        <v>91.863422390939604</v>
      </c>
      <c r="DU41" s="201">
        <v>91.863422390939604</v>
      </c>
      <c r="DV41" s="201">
        <v>91.863422390939604</v>
      </c>
      <c r="DW41" s="201">
        <v>91.863422390939604</v>
      </c>
      <c r="DX41" s="201">
        <v>91.863422390939604</v>
      </c>
      <c r="DY41" s="201">
        <v>96.539789872992699</v>
      </c>
      <c r="DZ41" s="201">
        <v>100</v>
      </c>
      <c r="EA41" s="201">
        <v>100</v>
      </c>
      <c r="EB41" s="201">
        <v>100</v>
      </c>
      <c r="EC41" s="201">
        <v>100</v>
      </c>
      <c r="ED41" s="201">
        <v>100</v>
      </c>
      <c r="EE41" s="201">
        <v>100</v>
      </c>
      <c r="EF41" s="201">
        <v>100</v>
      </c>
      <c r="EG41" s="201">
        <v>100</v>
      </c>
      <c r="EH41" s="201">
        <v>100</v>
      </c>
      <c r="EI41" s="201">
        <v>100</v>
      </c>
      <c r="EJ41" s="40">
        <v>100</v>
      </c>
      <c r="EK41" s="40">
        <v>103.90140468183</v>
      </c>
      <c r="EL41" s="201">
        <v>104.583093248498</v>
      </c>
      <c r="EM41" s="201">
        <v>112.924934636572</v>
      </c>
      <c r="EN41" s="201">
        <v>112.924934636572</v>
      </c>
      <c r="EO41" s="201">
        <v>113.004074657188</v>
      </c>
      <c r="EP41" s="201">
        <v>112.12689344587299</v>
      </c>
      <c r="EQ41" s="201">
        <v>112.12689344587299</v>
      </c>
      <c r="ER41" s="201">
        <v>112.12689344587299</v>
      </c>
      <c r="ES41" s="201">
        <v>112.12689344587299</v>
      </c>
      <c r="ET41" s="201">
        <v>112.12689344587299</v>
      </c>
      <c r="EU41" s="201">
        <v>112.12689344587299</v>
      </c>
      <c r="EV41" s="201">
        <v>112.12689344587299</v>
      </c>
      <c r="EW41" s="201">
        <v>120.95021917308</v>
      </c>
      <c r="EX41" s="201">
        <v>123.94463876427299</v>
      </c>
      <c r="EY41" s="201">
        <v>123.94463876427299</v>
      </c>
      <c r="EZ41" s="201">
        <v>123.94463876427299</v>
      </c>
      <c r="FA41" s="201">
        <v>123.94463876427299</v>
      </c>
      <c r="FB41" s="201">
        <v>123.94463876427299</v>
      </c>
      <c r="FC41" s="201">
        <v>124.185380497857</v>
      </c>
      <c r="FD41" s="201">
        <v>124.185380497857</v>
      </c>
      <c r="FE41" s="201">
        <v>124.185380497857</v>
      </c>
      <c r="FF41" s="211">
        <v>124.185380497857</v>
      </c>
      <c r="FG41" s="211">
        <v>124.185380497857</v>
      </c>
      <c r="FH41" s="211">
        <v>124.185380497857</v>
      </c>
      <c r="FI41" s="130">
        <v>127.46797619386101</v>
      </c>
      <c r="FJ41" s="211">
        <v>136.00666453952701</v>
      </c>
      <c r="FK41" s="211">
        <v>136.25184293749001</v>
      </c>
      <c r="FL41" s="211">
        <v>136.219261434174</v>
      </c>
      <c r="FM41" s="211">
        <v>136.968111028648</v>
      </c>
      <c r="FN41" s="211">
        <v>136.968111028648</v>
      </c>
      <c r="FO41" s="211">
        <v>136.968111028648</v>
      </c>
      <c r="FP41" s="211">
        <v>138.10653925577401</v>
      </c>
      <c r="FQ41" s="211">
        <v>138.10653925577401</v>
      </c>
      <c r="FR41" s="211">
        <v>138.10653925577401</v>
      </c>
      <c r="FS41" s="211">
        <v>138.10653925577401</v>
      </c>
      <c r="FT41" s="211">
        <v>138.10653925577401</v>
      </c>
      <c r="FU41" s="211">
        <v>150.10237732453399</v>
      </c>
      <c r="FV41" s="212">
        <v>151.48922581107499</v>
      </c>
      <c r="FW41" s="212">
        <v>152.80678811777301</v>
      </c>
      <c r="FX41" s="212">
        <v>154.01344749912801</v>
      </c>
      <c r="FY41" s="212">
        <v>154.01344749912801</v>
      </c>
      <c r="FZ41" s="212">
        <v>154.01344749912801</v>
      </c>
      <c r="GA41" s="212">
        <v>154.01344749912801</v>
      </c>
      <c r="GB41" s="212">
        <v>154.01344749912801</v>
      </c>
      <c r="GC41" s="212">
        <v>154.01344749912801</v>
      </c>
      <c r="GD41" s="212">
        <v>154.01344749912801</v>
      </c>
      <c r="GE41" s="212">
        <v>154.01344749912801</v>
      </c>
      <c r="GF41" s="212">
        <v>154.01344749912801</v>
      </c>
      <c r="GG41" s="212">
        <v>164.20322403978801</v>
      </c>
      <c r="GH41" s="212">
        <v>164.20322403978801</v>
      </c>
      <c r="GI41" s="212">
        <v>165.121340847764</v>
      </c>
      <c r="GJ41" s="212">
        <v>165.121340847764</v>
      </c>
      <c r="GK41" s="212">
        <v>165.121340847764</v>
      </c>
      <c r="GL41" s="212">
        <v>165.121340847764</v>
      </c>
      <c r="GM41" s="212">
        <v>165.121340847764</v>
      </c>
      <c r="GN41" s="212">
        <v>165.121340847764</v>
      </c>
      <c r="GO41" s="212">
        <v>165.121340847764</v>
      </c>
      <c r="GP41" s="212">
        <v>165.121340847764</v>
      </c>
      <c r="GQ41" s="212">
        <v>165.121340847764</v>
      </c>
      <c r="GR41" s="211">
        <v>165.121340847764</v>
      </c>
      <c r="GS41" s="211">
        <v>174.27104897246701</v>
      </c>
      <c r="GT41" s="211">
        <v>174.32757143528201</v>
      </c>
      <c r="GU41" s="211">
        <v>174.32757143528201</v>
      </c>
      <c r="GV41" s="211">
        <v>174.32757143528201</v>
      </c>
      <c r="GW41" s="211">
        <v>174.32757143528201</v>
      </c>
      <c r="GX41" s="211">
        <v>174.32757143528201</v>
      </c>
      <c r="GY41" s="211">
        <v>174.32757143528201</v>
      </c>
      <c r="GZ41" s="211">
        <v>174.32757143528201</v>
      </c>
      <c r="HA41" s="211">
        <v>174.32757143528201</v>
      </c>
      <c r="HB41" s="211">
        <v>174.32757143528201</v>
      </c>
      <c r="HC41" s="131">
        <v>174.32757143528201</v>
      </c>
      <c r="HD41" s="131">
        <v>174.32757143528201</v>
      </c>
      <c r="HE41" s="131">
        <v>178.10636295786</v>
      </c>
      <c r="HF41" s="131">
        <v>178.69121148814699</v>
      </c>
      <c r="HG41" s="221">
        <v>179.891669769869</v>
      </c>
      <c r="HH41" s="221">
        <v>180.89225382192899</v>
      </c>
      <c r="HI41" s="221">
        <v>180.89225382192899</v>
      </c>
      <c r="HJ41" s="221">
        <v>180.89225382192899</v>
      </c>
      <c r="HK41" s="221">
        <v>180.89225382192899</v>
      </c>
      <c r="HL41" s="221">
        <v>185.65745502130699</v>
      </c>
      <c r="HM41" s="221">
        <v>185.65745502130699</v>
      </c>
      <c r="HN41" s="221">
        <v>185.65745502130699</v>
      </c>
      <c r="HO41" s="221">
        <v>185.65745502130699</v>
      </c>
      <c r="HP41" s="221">
        <v>185.65745502130699</v>
      </c>
      <c r="HQ41" s="221">
        <v>186.740952915457</v>
      </c>
      <c r="HR41" s="221">
        <v>186.740952915457</v>
      </c>
      <c r="HS41" s="221">
        <v>186.740952915457</v>
      </c>
      <c r="HT41" s="221">
        <v>186.740952915457</v>
      </c>
      <c r="HU41" s="221">
        <v>186.740952915457</v>
      </c>
      <c r="HV41" s="221">
        <v>186.740952915457</v>
      </c>
      <c r="HW41" s="221">
        <v>186.740952915457</v>
      </c>
      <c r="HX41" s="221">
        <v>186.740952915457</v>
      </c>
      <c r="HY41" s="221">
        <v>186.740952915457</v>
      </c>
      <c r="HZ41" s="221">
        <v>186.740952915457</v>
      </c>
      <c r="IA41" s="221">
        <v>186.740952915457</v>
      </c>
      <c r="IB41" s="221">
        <v>186.740952915457</v>
      </c>
      <c r="IC41" s="221">
        <v>187.11725133599401</v>
      </c>
      <c r="ID41" s="221">
        <v>189.28827110902299</v>
      </c>
      <c r="IE41" s="221">
        <v>191.575791868034</v>
      </c>
      <c r="IF41" s="221">
        <v>191.57563343839601</v>
      </c>
      <c r="IG41" s="221">
        <v>192.246533140607</v>
      </c>
      <c r="IH41" s="221">
        <v>192.24653314060652</v>
      </c>
      <c r="II41" s="221">
        <v>192.24653314060652</v>
      </c>
      <c r="IJ41" s="221">
        <v>192.24653314060652</v>
      </c>
      <c r="IK41" s="211">
        <v>192.24653314060652</v>
      </c>
      <c r="IL41" s="211">
        <v>192.24653314060652</v>
      </c>
      <c r="IM41" s="211">
        <v>192.24653314060652</v>
      </c>
      <c r="IN41" s="211">
        <v>192.24653314060652</v>
      </c>
      <c r="IO41" s="211">
        <v>196.8012070416853</v>
      </c>
      <c r="IP41" s="211">
        <v>196.68665510380166</v>
      </c>
      <c r="IQ41" s="211">
        <v>196.96014056312902</v>
      </c>
      <c r="IR41" s="211">
        <v>196.96014056312902</v>
      </c>
      <c r="IS41" s="211">
        <v>196.96014056312902</v>
      </c>
      <c r="IT41" s="211">
        <v>196.96014056312902</v>
      </c>
      <c r="IU41" s="211">
        <v>196.96014056312902</v>
      </c>
      <c r="IV41" s="211">
        <v>196.96014056312902</v>
      </c>
      <c r="IW41" s="211">
        <v>196.96014056312902</v>
      </c>
      <c r="IX41" s="211">
        <v>196.96014056312902</v>
      </c>
      <c r="IY41" s="211">
        <v>196.96014056312902</v>
      </c>
    </row>
    <row r="42" spans="1:259" s="117" customFormat="1" ht="12.75" customHeight="1">
      <c r="A42" s="257"/>
      <c r="B42" s="62" t="s">
        <v>66</v>
      </c>
      <c r="C42" s="201">
        <v>38.927572965713402</v>
      </c>
      <c r="D42" s="201">
        <v>39.315463237272098</v>
      </c>
      <c r="E42" s="201">
        <v>39.5645117760034</v>
      </c>
      <c r="F42" s="201">
        <v>40.562450499649898</v>
      </c>
      <c r="G42" s="201">
        <v>41.290800236274102</v>
      </c>
      <c r="H42" s="201">
        <v>41.629538757743902</v>
      </c>
      <c r="I42" s="201">
        <v>42.912492216560601</v>
      </c>
      <c r="J42" s="201">
        <v>43.179773826516097</v>
      </c>
      <c r="K42" s="201">
        <v>42.805541700049503</v>
      </c>
      <c r="L42" s="201">
        <v>43.074865222480803</v>
      </c>
      <c r="M42" s="201">
        <v>43.229831371215703</v>
      </c>
      <c r="N42" s="201">
        <v>43.267415142079997</v>
      </c>
      <c r="O42" s="201">
        <v>43.868786612154501</v>
      </c>
      <c r="P42" s="201">
        <v>44.065614979246099</v>
      </c>
      <c r="Q42" s="201">
        <v>44.286740881671399</v>
      </c>
      <c r="R42" s="201">
        <v>44.197497836843901</v>
      </c>
      <c r="S42" s="201">
        <v>44.280390405477299</v>
      </c>
      <c r="T42" s="201">
        <v>44.603610807696199</v>
      </c>
      <c r="U42" s="201">
        <v>45.682976425250096</v>
      </c>
      <c r="V42" s="201">
        <v>46.375481213008797</v>
      </c>
      <c r="W42" s="201">
        <v>46.080412098006803</v>
      </c>
      <c r="X42" s="201">
        <v>46.018152357051498</v>
      </c>
      <c r="Y42" s="201">
        <v>46.053298544099398</v>
      </c>
      <c r="Z42" s="201">
        <v>46.0693287363395</v>
      </c>
      <c r="AA42" s="201">
        <v>46.0752431449786</v>
      </c>
      <c r="AB42" s="201">
        <v>46.330794063717597</v>
      </c>
      <c r="AC42" s="201">
        <v>46.328475305335701</v>
      </c>
      <c r="AD42" s="201">
        <v>46.394220877021603</v>
      </c>
      <c r="AE42" s="201">
        <v>46.677742171156297</v>
      </c>
      <c r="AF42" s="201">
        <v>46.763388356898098</v>
      </c>
      <c r="AG42" s="201">
        <v>48.769802301137602</v>
      </c>
      <c r="AH42" s="201">
        <v>48.807318872876699</v>
      </c>
      <c r="AI42" s="201">
        <v>48.872409424644601</v>
      </c>
      <c r="AJ42" s="201">
        <v>48.896399209977197</v>
      </c>
      <c r="AK42" s="201">
        <v>48.9008538502639</v>
      </c>
      <c r="AL42" s="201">
        <v>49.194555061603197</v>
      </c>
      <c r="AM42" s="201">
        <v>49.263449626421199</v>
      </c>
      <c r="AN42" s="201">
        <v>49.0704294289825</v>
      </c>
      <c r="AO42" s="201">
        <v>49.186302514906401</v>
      </c>
      <c r="AP42" s="201">
        <v>49.5899956592664</v>
      </c>
      <c r="AQ42" s="201">
        <v>49.6130167867721</v>
      </c>
      <c r="AR42" s="201">
        <v>49.814948843391697</v>
      </c>
      <c r="AS42" s="201">
        <v>51.951512800160501</v>
      </c>
      <c r="AT42" s="201">
        <v>52.286825974267302</v>
      </c>
      <c r="AU42" s="201">
        <v>52.3999999082979</v>
      </c>
      <c r="AV42" s="201">
        <v>52.518500183170502</v>
      </c>
      <c r="AW42" s="201">
        <v>52.486952461252201</v>
      </c>
      <c r="AX42" s="201">
        <v>52.680831362150101</v>
      </c>
      <c r="AY42" s="201">
        <v>52.968212104173702</v>
      </c>
      <c r="AZ42" s="201">
        <v>53.163577422892303</v>
      </c>
      <c r="BA42" s="201">
        <v>53.142600166018497</v>
      </c>
      <c r="BB42" s="201">
        <v>53.070040517201697</v>
      </c>
      <c r="BC42" s="201">
        <v>53.2368484731942</v>
      </c>
      <c r="BD42" s="201">
        <v>53.449307927849802</v>
      </c>
      <c r="BE42" s="201">
        <v>54.707625322007701</v>
      </c>
      <c r="BF42" s="201">
        <v>55.217547848381997</v>
      </c>
      <c r="BG42" s="201">
        <v>55.727682106188603</v>
      </c>
      <c r="BH42" s="201">
        <v>55.853989921731603</v>
      </c>
      <c r="BI42" s="201">
        <v>55.951149370113498</v>
      </c>
      <c r="BJ42" s="201">
        <v>56.290562094747898</v>
      </c>
      <c r="BK42" s="201">
        <v>56.3349912190208</v>
      </c>
      <c r="BL42" s="201">
        <v>56.4600028355474</v>
      </c>
      <c r="BM42" s="201">
        <v>56.423541473938997</v>
      </c>
      <c r="BN42" s="201">
        <v>56.412286918844103</v>
      </c>
      <c r="BO42" s="201">
        <v>56.520650503741798</v>
      </c>
      <c r="BP42" s="201">
        <v>56.4545507924867</v>
      </c>
      <c r="BQ42" s="201">
        <v>57.998204049626104</v>
      </c>
      <c r="BR42" s="201">
        <v>58.229728134166102</v>
      </c>
      <c r="BS42" s="201">
        <v>58.522883899146002</v>
      </c>
      <c r="BT42" s="201">
        <v>58.789174809770003</v>
      </c>
      <c r="BU42" s="201">
        <v>58.4626565849439</v>
      </c>
      <c r="BV42" s="201">
        <v>58.541586248713202</v>
      </c>
      <c r="BW42" s="201">
        <v>58.5004710196975</v>
      </c>
      <c r="BX42" s="201">
        <v>58.517279777474698</v>
      </c>
      <c r="BY42" s="201">
        <v>58.898462005591199</v>
      </c>
      <c r="BZ42" s="201">
        <v>59.152304567994001</v>
      </c>
      <c r="CA42" s="201">
        <v>59.925898635294701</v>
      </c>
      <c r="CB42" s="201">
        <v>60.0171068374447</v>
      </c>
      <c r="CC42" s="201">
        <v>63.684706502089703</v>
      </c>
      <c r="CD42" s="201">
        <v>64.7507238231142</v>
      </c>
      <c r="CE42" s="201">
        <v>65.378975328547398</v>
      </c>
      <c r="CF42" s="201">
        <v>66.083849382298894</v>
      </c>
      <c r="CG42" s="201">
        <v>66.197992562994003</v>
      </c>
      <c r="CH42" s="201">
        <v>66.236278340410706</v>
      </c>
      <c r="CI42" s="201">
        <v>66.560187841605298</v>
      </c>
      <c r="CJ42" s="201">
        <v>66.3971849588346</v>
      </c>
      <c r="CK42" s="201">
        <v>66.249380455654801</v>
      </c>
      <c r="CL42" s="201">
        <v>66.163601678591903</v>
      </c>
      <c r="CM42" s="201">
        <v>66.425143409503505</v>
      </c>
      <c r="CN42" s="201">
        <v>66.644474193850698</v>
      </c>
      <c r="CO42" s="201">
        <v>72.7594981574115</v>
      </c>
      <c r="CP42" s="201">
        <v>72.706249655940894</v>
      </c>
      <c r="CQ42" s="201">
        <v>73.429227092611796</v>
      </c>
      <c r="CR42" s="201">
        <v>73.501614832111599</v>
      </c>
      <c r="CS42" s="201">
        <v>73.568269526623794</v>
      </c>
      <c r="CT42" s="201">
        <v>73.561813517988099</v>
      </c>
      <c r="CU42" s="201">
        <v>73.198133340449402</v>
      </c>
      <c r="CV42" s="201">
        <v>73.300545277852393</v>
      </c>
      <c r="CW42" s="201">
        <v>73.236566829446701</v>
      </c>
      <c r="CX42" s="201">
        <v>72.659105851194496</v>
      </c>
      <c r="CY42" s="201">
        <v>73.703305648931405</v>
      </c>
      <c r="CZ42" s="201">
        <v>73.854249862326796</v>
      </c>
      <c r="DA42" s="201">
        <v>81.917892841758899</v>
      </c>
      <c r="DB42" s="201">
        <v>81.966201253757006</v>
      </c>
      <c r="DC42" s="201">
        <v>82.042397509040896</v>
      </c>
      <c r="DD42" s="201">
        <v>82.124314983134994</v>
      </c>
      <c r="DE42" s="201">
        <v>82.073029363018094</v>
      </c>
      <c r="DF42" s="201">
        <v>82.186526723184997</v>
      </c>
      <c r="DG42" s="201">
        <v>82.243571253106595</v>
      </c>
      <c r="DH42" s="201">
        <v>82.239981741606101</v>
      </c>
      <c r="DI42" s="201">
        <v>82.380318803801899</v>
      </c>
      <c r="DJ42" s="201">
        <v>82.481677196833502</v>
      </c>
      <c r="DK42" s="201">
        <v>83.128471968108002</v>
      </c>
      <c r="DL42" s="201">
        <v>83.079619961356798</v>
      </c>
      <c r="DM42" s="201">
        <v>84.525485207906996</v>
      </c>
      <c r="DN42" s="201">
        <v>84.828915028724794</v>
      </c>
      <c r="DO42" s="201">
        <v>86.9643129506874</v>
      </c>
      <c r="DP42" s="201">
        <v>87.305883409313296</v>
      </c>
      <c r="DQ42" s="201">
        <v>87.586732502597101</v>
      </c>
      <c r="DR42" s="201">
        <v>87.642935365554294</v>
      </c>
      <c r="DS42" s="201">
        <v>87.721749964874803</v>
      </c>
      <c r="DT42" s="201">
        <v>88.068399461161306</v>
      </c>
      <c r="DU42" s="201">
        <v>87.830597816489401</v>
      </c>
      <c r="DV42" s="201">
        <v>87.661808528879405</v>
      </c>
      <c r="DW42" s="201">
        <v>87.418974596400005</v>
      </c>
      <c r="DX42" s="201">
        <v>87.672516224512293</v>
      </c>
      <c r="DY42" s="201">
        <v>98.301693299201602</v>
      </c>
      <c r="DZ42" s="201">
        <v>99.0008321806406</v>
      </c>
      <c r="EA42" s="201">
        <v>99.306663251190599</v>
      </c>
      <c r="EB42" s="201">
        <v>99.201777608524495</v>
      </c>
      <c r="EC42" s="201">
        <v>99.444459617050796</v>
      </c>
      <c r="ED42" s="201">
        <v>100</v>
      </c>
      <c r="EE42" s="201">
        <v>100.567934693506</v>
      </c>
      <c r="EF42" s="201">
        <v>101.194827204883</v>
      </c>
      <c r="EG42" s="201">
        <v>101.16951467766999</v>
      </c>
      <c r="EH42" s="201">
        <v>101.117122753774</v>
      </c>
      <c r="EI42" s="201">
        <v>100.605312810453</v>
      </c>
      <c r="EJ42" s="40">
        <v>102.227650664565</v>
      </c>
      <c r="EK42" s="40">
        <v>107.53262902770101</v>
      </c>
      <c r="EL42" s="201">
        <v>108.019212968847</v>
      </c>
      <c r="EM42" s="201">
        <v>108.47763307754001</v>
      </c>
      <c r="EN42" s="201">
        <v>108.58273696783399</v>
      </c>
      <c r="EO42" s="201">
        <v>107.56355373916099</v>
      </c>
      <c r="EP42" s="201">
        <v>107.69881033922</v>
      </c>
      <c r="EQ42" s="201">
        <v>108.367199060614</v>
      </c>
      <c r="ER42" s="201">
        <v>110.045808470072</v>
      </c>
      <c r="ES42" s="201">
        <v>110.144702988327</v>
      </c>
      <c r="ET42" s="201">
        <v>111.559702246865</v>
      </c>
      <c r="EU42" s="201">
        <v>111.664174269581</v>
      </c>
      <c r="EV42" s="201">
        <v>111.949066344637</v>
      </c>
      <c r="EW42" s="201">
        <v>115.082429611991</v>
      </c>
      <c r="EX42" s="201">
        <v>115.178876473955</v>
      </c>
      <c r="EY42" s="201">
        <v>115.876352082609</v>
      </c>
      <c r="EZ42" s="201">
        <v>115.993009552874</v>
      </c>
      <c r="FA42" s="201">
        <v>118.848616212821</v>
      </c>
      <c r="FB42" s="201">
        <v>119.125916600951</v>
      </c>
      <c r="FC42" s="201">
        <v>119.05110899728</v>
      </c>
      <c r="FD42" s="201">
        <v>119.0679605821</v>
      </c>
      <c r="FE42" s="201">
        <v>119.107600955286</v>
      </c>
      <c r="FF42" s="211">
        <v>118.341911201046</v>
      </c>
      <c r="FG42" s="211">
        <v>117.494884912347</v>
      </c>
      <c r="FH42" s="211">
        <v>118.323518398704</v>
      </c>
      <c r="FI42" s="130">
        <v>119.659321022219</v>
      </c>
      <c r="FJ42" s="211">
        <v>120.504106269441</v>
      </c>
      <c r="FK42" s="211">
        <v>120.579461258175</v>
      </c>
      <c r="FL42" s="211">
        <v>124.23822736098499</v>
      </c>
      <c r="FM42" s="211">
        <v>124.312377995761</v>
      </c>
      <c r="FN42" s="211">
        <v>126.557822842319</v>
      </c>
      <c r="FO42" s="211">
        <v>129.42820777836999</v>
      </c>
      <c r="FP42" s="211">
        <v>129.36061402800601</v>
      </c>
      <c r="FQ42" s="211">
        <v>129.68038689301699</v>
      </c>
      <c r="FR42" s="211">
        <v>129.53280694317201</v>
      </c>
      <c r="FS42" s="211">
        <v>129.31949198425099</v>
      </c>
      <c r="FT42" s="211">
        <v>129.714944409596</v>
      </c>
      <c r="FU42" s="211">
        <v>133.90333722043201</v>
      </c>
      <c r="FV42" s="212">
        <v>135.433965677392</v>
      </c>
      <c r="FW42" s="212">
        <v>135.212106907779</v>
      </c>
      <c r="FX42" s="212">
        <v>137.17889109314001</v>
      </c>
      <c r="FY42" s="212">
        <v>138.00030505659501</v>
      </c>
      <c r="FZ42" s="212">
        <v>138.02667289600501</v>
      </c>
      <c r="GA42" s="212">
        <v>138.13978941839801</v>
      </c>
      <c r="GB42" s="212">
        <v>140.142297154452</v>
      </c>
      <c r="GC42" s="212">
        <v>139.93417475623301</v>
      </c>
      <c r="GD42" s="212">
        <v>139.863550638091</v>
      </c>
      <c r="GE42" s="212">
        <v>142.946536754975</v>
      </c>
      <c r="GF42" s="212">
        <v>142.956214778629</v>
      </c>
      <c r="GG42" s="212">
        <v>143.13816450370899</v>
      </c>
      <c r="GH42" s="212">
        <v>137.84147446762199</v>
      </c>
      <c r="GI42" s="212">
        <v>143.361908932695</v>
      </c>
      <c r="GJ42" s="212">
        <v>142.80633685321399</v>
      </c>
      <c r="GK42" s="212">
        <v>144.306178866967</v>
      </c>
      <c r="GL42" s="212">
        <v>149.43266271976901</v>
      </c>
      <c r="GM42" s="212">
        <v>149.85797568426901</v>
      </c>
      <c r="GN42" s="212">
        <v>148.12077282420699</v>
      </c>
      <c r="GO42" s="212">
        <v>148.25501029111399</v>
      </c>
      <c r="GP42" s="212">
        <v>148.26978247644001</v>
      </c>
      <c r="GQ42" s="212">
        <v>150.800644178998</v>
      </c>
      <c r="GR42" s="211">
        <v>150.02883654159001</v>
      </c>
      <c r="GS42" s="211">
        <v>155.210713322777</v>
      </c>
      <c r="GT42" s="211">
        <v>155.971705091296</v>
      </c>
      <c r="GU42" s="211">
        <v>156.29139304513001</v>
      </c>
      <c r="GV42" s="211">
        <v>156.42597640182899</v>
      </c>
      <c r="GW42" s="211">
        <v>156.79277157125199</v>
      </c>
      <c r="GX42" s="211">
        <v>156.81420351208999</v>
      </c>
      <c r="GY42" s="211">
        <v>157.035088655419</v>
      </c>
      <c r="GZ42" s="211">
        <v>145.92269678059299</v>
      </c>
      <c r="HA42" s="211">
        <v>148.13782089612999</v>
      </c>
      <c r="HB42" s="211">
        <v>148.505595556993</v>
      </c>
      <c r="HC42" s="131">
        <v>148.77818901781001</v>
      </c>
      <c r="HD42" s="131">
        <v>149.29952545053499</v>
      </c>
      <c r="HE42" s="131">
        <v>157.72600129483001</v>
      </c>
      <c r="HF42" s="131">
        <v>154.841525279694</v>
      </c>
      <c r="HG42" s="221">
        <v>155.79310954440399</v>
      </c>
      <c r="HH42" s="221">
        <v>155.50936238116</v>
      </c>
      <c r="HI42" s="221">
        <v>155.59672944634599</v>
      </c>
      <c r="HJ42" s="221">
        <v>155.59473403144301</v>
      </c>
      <c r="HK42" s="221">
        <v>155.53089570980799</v>
      </c>
      <c r="HL42" s="221">
        <v>155.68845576505899</v>
      </c>
      <c r="HM42" s="221">
        <v>159.77753192068801</v>
      </c>
      <c r="HN42" s="221">
        <v>157.84057009054499</v>
      </c>
      <c r="HO42" s="221">
        <v>157.73080474023999</v>
      </c>
      <c r="HP42" s="221">
        <v>158.301961478826</v>
      </c>
      <c r="HQ42" s="221">
        <v>158.47384804871101</v>
      </c>
      <c r="HR42" s="221">
        <v>155.282769850374</v>
      </c>
      <c r="HS42" s="221">
        <v>158.78136833852599</v>
      </c>
      <c r="HT42" s="221">
        <v>158.66592993780401</v>
      </c>
      <c r="HU42" s="221">
        <v>158.38459409037</v>
      </c>
      <c r="HV42" s="221">
        <v>158.88829515573801</v>
      </c>
      <c r="HW42" s="221">
        <v>159.07818505722199</v>
      </c>
      <c r="HX42" s="221">
        <v>159.15352081880499</v>
      </c>
      <c r="HY42" s="221">
        <v>159.19084261310701</v>
      </c>
      <c r="HZ42" s="221">
        <v>159.190322387881</v>
      </c>
      <c r="IA42" s="221">
        <v>159.368124047175</v>
      </c>
      <c r="IB42" s="221">
        <v>159.439176479906</v>
      </c>
      <c r="IC42" s="221">
        <v>159.38052280150799</v>
      </c>
      <c r="ID42" s="221">
        <v>159.57360984742201</v>
      </c>
      <c r="IE42" s="221">
        <v>159.05884854713401</v>
      </c>
      <c r="IF42" s="221">
        <v>157.71359835100699</v>
      </c>
      <c r="IG42" s="221">
        <v>158.11098593017499</v>
      </c>
      <c r="IH42" s="221">
        <v>158.62960288447175</v>
      </c>
      <c r="II42" s="221">
        <v>158.77962563776467</v>
      </c>
      <c r="IJ42" s="221">
        <v>158.98232759785392</v>
      </c>
      <c r="IK42" s="211">
        <v>159.3577935076911</v>
      </c>
      <c r="IL42" s="211">
        <v>162.68474121361115</v>
      </c>
      <c r="IM42" s="211">
        <v>159.85414111435315</v>
      </c>
      <c r="IN42" s="211">
        <v>160.43994595315172</v>
      </c>
      <c r="IO42" s="211">
        <v>163.02520154395464</v>
      </c>
      <c r="IP42" s="211">
        <v>165.8306884295107</v>
      </c>
      <c r="IQ42" s="211">
        <v>166.94306935534917</v>
      </c>
      <c r="IR42" s="211">
        <v>167.81612024958812</v>
      </c>
      <c r="IS42" s="211">
        <v>168.68706161424956</v>
      </c>
      <c r="IT42" s="211">
        <v>167.1490426958643</v>
      </c>
      <c r="IU42" s="211">
        <v>168.1352669189763</v>
      </c>
      <c r="IV42" s="211">
        <v>170.08995792354071</v>
      </c>
      <c r="IW42" s="211">
        <v>171.19317275910564</v>
      </c>
      <c r="IX42" s="211">
        <v>170.58260580839072</v>
      </c>
      <c r="IY42" s="211">
        <v>169.28108276992194</v>
      </c>
    </row>
    <row r="43" spans="1:259" s="129" customFormat="1" ht="24" customHeight="1">
      <c r="A43" s="256" t="s">
        <v>67</v>
      </c>
      <c r="B43" s="260" t="s">
        <v>68</v>
      </c>
      <c r="C43" s="200">
        <v>59.286448782667101</v>
      </c>
      <c r="D43" s="200">
        <v>59.458763536418601</v>
      </c>
      <c r="E43" s="200">
        <v>59.937917068816297</v>
      </c>
      <c r="F43" s="200">
        <v>60.659033552983402</v>
      </c>
      <c r="G43" s="200">
        <v>60.815751099848299</v>
      </c>
      <c r="H43" s="200">
        <v>61.065615507159301</v>
      </c>
      <c r="I43" s="200">
        <v>61.470986003264798</v>
      </c>
      <c r="J43" s="200">
        <v>62.1010676681531</v>
      </c>
      <c r="K43" s="200">
        <v>63.777869106296897</v>
      </c>
      <c r="L43" s="200">
        <v>63.838676864579902</v>
      </c>
      <c r="M43" s="200">
        <v>63.725218325982098</v>
      </c>
      <c r="N43" s="200">
        <v>64.349538207782004</v>
      </c>
      <c r="O43" s="200">
        <v>64.4869366845831</v>
      </c>
      <c r="P43" s="200">
        <v>64.609708725802903</v>
      </c>
      <c r="Q43" s="200">
        <v>65.692998306521801</v>
      </c>
      <c r="R43" s="200">
        <v>65.010911149603501</v>
      </c>
      <c r="S43" s="200">
        <v>65.746875723217002</v>
      </c>
      <c r="T43" s="200">
        <v>66.289769432116103</v>
      </c>
      <c r="U43" s="200">
        <v>65.950907791784601</v>
      </c>
      <c r="V43" s="200">
        <v>66.648648735679302</v>
      </c>
      <c r="W43" s="200">
        <v>66.273709353120694</v>
      </c>
      <c r="X43" s="200">
        <v>66.564533360727594</v>
      </c>
      <c r="Y43" s="200">
        <v>67.243276845519503</v>
      </c>
      <c r="Z43" s="200">
        <v>67.177274551797396</v>
      </c>
      <c r="AA43" s="200">
        <v>66.683175698590006</v>
      </c>
      <c r="AB43" s="200">
        <v>66.576896899694802</v>
      </c>
      <c r="AC43" s="200">
        <v>66.433151946946097</v>
      </c>
      <c r="AD43" s="200">
        <v>66.028163103477198</v>
      </c>
      <c r="AE43" s="200">
        <v>66.438544321913895</v>
      </c>
      <c r="AF43" s="200">
        <v>66.145804513090198</v>
      </c>
      <c r="AG43" s="200">
        <v>66.289539972027399</v>
      </c>
      <c r="AH43" s="200">
        <v>66.701339433832402</v>
      </c>
      <c r="AI43" s="200">
        <v>67.265971892113399</v>
      </c>
      <c r="AJ43" s="200">
        <v>67.299414405146607</v>
      </c>
      <c r="AK43" s="200">
        <v>67.122799151885005</v>
      </c>
      <c r="AL43" s="200">
        <v>67.010490459632706</v>
      </c>
      <c r="AM43" s="200">
        <v>68.0878971661989</v>
      </c>
      <c r="AN43" s="200">
        <v>68.037895710129305</v>
      </c>
      <c r="AO43" s="200">
        <v>68.127085716655998</v>
      </c>
      <c r="AP43" s="200">
        <v>68.130975479363698</v>
      </c>
      <c r="AQ43" s="200">
        <v>68.277197852530804</v>
      </c>
      <c r="AR43" s="200">
        <v>68.452569348672</v>
      </c>
      <c r="AS43" s="200">
        <v>68.702911366453606</v>
      </c>
      <c r="AT43" s="200">
        <v>69.130378896641503</v>
      </c>
      <c r="AU43" s="200">
        <v>69.044520899610703</v>
      </c>
      <c r="AV43" s="200">
        <v>69.290540395157095</v>
      </c>
      <c r="AW43" s="200">
        <v>69.371914908442704</v>
      </c>
      <c r="AX43" s="200">
        <v>69.108730572042802</v>
      </c>
      <c r="AY43" s="200">
        <v>69.085173672204306</v>
      </c>
      <c r="AZ43" s="200">
        <v>69.236892019708307</v>
      </c>
      <c r="BA43" s="200">
        <v>69.224153252902497</v>
      </c>
      <c r="BB43" s="200">
        <v>69.404365576306702</v>
      </c>
      <c r="BC43" s="200">
        <v>68.794756098119194</v>
      </c>
      <c r="BD43" s="200">
        <v>69.041075019353599</v>
      </c>
      <c r="BE43" s="200">
        <v>69.292406404935406</v>
      </c>
      <c r="BF43" s="200">
        <v>69.540361214824102</v>
      </c>
      <c r="BG43" s="200">
        <v>70.534979505490298</v>
      </c>
      <c r="BH43" s="200">
        <v>70.756569043658203</v>
      </c>
      <c r="BI43" s="200">
        <v>70.380092125960701</v>
      </c>
      <c r="BJ43" s="200">
        <v>70.785104462407901</v>
      </c>
      <c r="BK43" s="200">
        <v>70.793902482160505</v>
      </c>
      <c r="BL43" s="200">
        <v>71.501888308422494</v>
      </c>
      <c r="BM43" s="200">
        <v>71.704153959478504</v>
      </c>
      <c r="BN43" s="200">
        <v>71.9730656903115</v>
      </c>
      <c r="BO43" s="200">
        <v>72.3048530595253</v>
      </c>
      <c r="BP43" s="200">
        <v>72.811856652428403</v>
      </c>
      <c r="BQ43" s="200">
        <v>72.998629594158501</v>
      </c>
      <c r="BR43" s="200">
        <v>72.346705437466596</v>
      </c>
      <c r="BS43" s="200">
        <v>72.465897639964297</v>
      </c>
      <c r="BT43" s="200">
        <v>72.859906742037793</v>
      </c>
      <c r="BU43" s="200">
        <v>73.797138530254699</v>
      </c>
      <c r="BV43" s="200">
        <v>73.982649856716804</v>
      </c>
      <c r="BW43" s="200">
        <v>74.197269113519496</v>
      </c>
      <c r="BX43" s="200">
        <v>74.459351849960797</v>
      </c>
      <c r="BY43" s="200">
        <v>74.753421643957296</v>
      </c>
      <c r="BZ43" s="200">
        <v>76.425627886779395</v>
      </c>
      <c r="CA43" s="200">
        <v>77.531041991302203</v>
      </c>
      <c r="CB43" s="200">
        <v>78.349771649409206</v>
      </c>
      <c r="CC43" s="200">
        <v>78.895483723454106</v>
      </c>
      <c r="CD43" s="200">
        <v>79.928291707263199</v>
      </c>
      <c r="CE43" s="200">
        <v>81.746176383439803</v>
      </c>
      <c r="CF43" s="200">
        <v>83.367471799638594</v>
      </c>
      <c r="CG43" s="200">
        <v>84.363018720073399</v>
      </c>
      <c r="CH43" s="200">
        <v>84.385878294863204</v>
      </c>
      <c r="CI43" s="200">
        <v>86.010596993772197</v>
      </c>
      <c r="CJ43" s="200">
        <v>86.298877614131499</v>
      </c>
      <c r="CK43" s="200">
        <v>87.669309550930507</v>
      </c>
      <c r="CL43" s="200">
        <v>87.549271431488293</v>
      </c>
      <c r="CM43" s="200">
        <v>87.875942969240995</v>
      </c>
      <c r="CN43" s="200">
        <v>88.624854056028298</v>
      </c>
      <c r="CO43" s="200">
        <v>88.4719761800513</v>
      </c>
      <c r="CP43" s="200">
        <v>88.578722272763301</v>
      </c>
      <c r="CQ43" s="200">
        <v>88.894818502516202</v>
      </c>
      <c r="CR43" s="200">
        <v>89.063148560665695</v>
      </c>
      <c r="CS43" s="200">
        <v>89.645530649706103</v>
      </c>
      <c r="CT43" s="200">
        <v>88.733401950801294</v>
      </c>
      <c r="CU43" s="200">
        <v>89.690697868467893</v>
      </c>
      <c r="CV43" s="200">
        <v>89.817625748972802</v>
      </c>
      <c r="CW43" s="200">
        <v>90.215904692581105</v>
      </c>
      <c r="CX43" s="200">
        <v>89.464033023420001</v>
      </c>
      <c r="CY43" s="200">
        <v>89.854046491606994</v>
      </c>
      <c r="CZ43" s="200">
        <v>90.393065579216</v>
      </c>
      <c r="DA43" s="200">
        <v>90.343104091873698</v>
      </c>
      <c r="DB43" s="200">
        <v>90.117772830150599</v>
      </c>
      <c r="DC43" s="200">
        <v>90.185037646289999</v>
      </c>
      <c r="DD43" s="200">
        <v>89.735823583807502</v>
      </c>
      <c r="DE43" s="200">
        <v>89.169203399633403</v>
      </c>
      <c r="DF43" s="200">
        <v>89.576884496102906</v>
      </c>
      <c r="DG43" s="200">
        <v>89.865259398786804</v>
      </c>
      <c r="DH43" s="200">
        <v>89.879618214876999</v>
      </c>
      <c r="DI43" s="200">
        <v>90.2364822083494</v>
      </c>
      <c r="DJ43" s="200">
        <v>90.405606779684803</v>
      </c>
      <c r="DK43" s="200">
        <v>90.622955312418696</v>
      </c>
      <c r="DL43" s="200">
        <v>91.669710494232802</v>
      </c>
      <c r="DM43" s="200">
        <v>91.939120810768898</v>
      </c>
      <c r="DN43" s="200">
        <v>91.885567950200496</v>
      </c>
      <c r="DO43" s="200">
        <v>91.901237081998403</v>
      </c>
      <c r="DP43" s="200">
        <v>92.538418714769705</v>
      </c>
      <c r="DQ43" s="200">
        <v>92.483637296308402</v>
      </c>
      <c r="DR43" s="200">
        <v>93.198727686476502</v>
      </c>
      <c r="DS43" s="200">
        <v>94.315313360747794</v>
      </c>
      <c r="DT43" s="200">
        <v>95.320695097817193</v>
      </c>
      <c r="DU43" s="200">
        <v>96.264987878788801</v>
      </c>
      <c r="DV43" s="200">
        <v>96.241558896362505</v>
      </c>
      <c r="DW43" s="200">
        <v>95.288663698468298</v>
      </c>
      <c r="DX43" s="200">
        <v>96.118432225336406</v>
      </c>
      <c r="DY43" s="200">
        <v>96.326215631785004</v>
      </c>
      <c r="DZ43" s="200">
        <v>96.929667717779594</v>
      </c>
      <c r="EA43" s="200">
        <v>98.044197778394306</v>
      </c>
      <c r="EB43" s="200">
        <v>98.154301173029694</v>
      </c>
      <c r="EC43" s="200">
        <v>99.1735670922331</v>
      </c>
      <c r="ED43" s="200">
        <v>100</v>
      </c>
      <c r="EE43" s="200">
        <v>100.950314891594</v>
      </c>
      <c r="EF43" s="200">
        <v>101.549339893812</v>
      </c>
      <c r="EG43" s="200">
        <v>101.57272745745701</v>
      </c>
      <c r="EH43" s="200">
        <v>101.654867982024</v>
      </c>
      <c r="EI43" s="200">
        <v>102.179798096022</v>
      </c>
      <c r="EJ43" s="205">
        <v>102.378302046342</v>
      </c>
      <c r="EK43" s="205">
        <v>102.90272732543301</v>
      </c>
      <c r="EL43" s="200">
        <v>103.27260532359099</v>
      </c>
      <c r="EM43" s="200">
        <v>103.396769292671</v>
      </c>
      <c r="EN43" s="200">
        <v>103.364818334744</v>
      </c>
      <c r="EO43" s="200">
        <v>104.45322511010301</v>
      </c>
      <c r="EP43" s="200">
        <v>104.91355283254001</v>
      </c>
      <c r="EQ43" s="200">
        <v>105.35868277953099</v>
      </c>
      <c r="ER43" s="200">
        <v>106.06482949909601</v>
      </c>
      <c r="ES43" s="200">
        <v>106.03455286011</v>
      </c>
      <c r="ET43" s="200">
        <v>106.41139583250001</v>
      </c>
      <c r="EU43" s="200">
        <v>106.340715126139</v>
      </c>
      <c r="EV43" s="200">
        <v>107.14541989220299</v>
      </c>
      <c r="EW43" s="200">
        <v>107.41440075300601</v>
      </c>
      <c r="EX43" s="200">
        <v>108.68288616872501</v>
      </c>
      <c r="EY43" s="200">
        <v>109.06855672942601</v>
      </c>
      <c r="EZ43" s="200">
        <v>109.071379842366</v>
      </c>
      <c r="FA43" s="200">
        <v>109.656191134959</v>
      </c>
      <c r="FB43" s="200">
        <v>109.290336995546</v>
      </c>
      <c r="FC43" s="200">
        <v>109.897905283434</v>
      </c>
      <c r="FD43" s="200">
        <v>109.85357742968399</v>
      </c>
      <c r="FE43" s="200">
        <v>110.50832897010601</v>
      </c>
      <c r="FF43" s="208">
        <v>110.295053327793</v>
      </c>
      <c r="FG43" s="208">
        <v>111.41555384338901</v>
      </c>
      <c r="FH43" s="208">
        <v>111.67278491613401</v>
      </c>
      <c r="FI43" s="185">
        <v>112.259251321541</v>
      </c>
      <c r="FJ43" s="208">
        <v>112.460184040087</v>
      </c>
      <c r="FK43" s="208">
        <v>112.72355716834301</v>
      </c>
      <c r="FL43" s="208">
        <v>111.587369007584</v>
      </c>
      <c r="FM43" s="208">
        <v>112.08958068986399</v>
      </c>
      <c r="FN43" s="208">
        <v>112.46988743652101</v>
      </c>
      <c r="FO43" s="208">
        <v>113.574924473197</v>
      </c>
      <c r="FP43" s="208">
        <v>114.042306720686</v>
      </c>
      <c r="FQ43" s="208">
        <v>114.92264172711199</v>
      </c>
      <c r="FR43" s="208">
        <v>116.460504789656</v>
      </c>
      <c r="FS43" s="208">
        <v>117.55393273033</v>
      </c>
      <c r="FT43" s="208">
        <v>118.711865092632</v>
      </c>
      <c r="FU43" s="208">
        <v>118.60812105198499</v>
      </c>
      <c r="FV43" s="209">
        <v>117.902160200982</v>
      </c>
      <c r="FW43" s="209">
        <v>119.64297006167099</v>
      </c>
      <c r="FX43" s="209">
        <v>120.45576097054</v>
      </c>
      <c r="FY43" s="209">
        <v>120.759440560369</v>
      </c>
      <c r="FZ43" s="209">
        <v>121.362362948195</v>
      </c>
      <c r="GA43" s="209">
        <v>124.364308061389</v>
      </c>
      <c r="GB43" s="209">
        <v>123.734517292349</v>
      </c>
      <c r="GC43" s="209">
        <v>123.420862789352</v>
      </c>
      <c r="GD43" s="209">
        <v>123.159141088228</v>
      </c>
      <c r="GE43" s="209">
        <v>123.369238897946</v>
      </c>
      <c r="GF43" s="209">
        <v>123.726695909206</v>
      </c>
      <c r="GG43" s="209">
        <v>123.522891912921</v>
      </c>
      <c r="GH43" s="209">
        <v>124.037745246958</v>
      </c>
      <c r="GI43" s="209">
        <v>123.96088498328101</v>
      </c>
      <c r="GJ43" s="209">
        <v>122.923786641105</v>
      </c>
      <c r="GK43" s="209">
        <v>121.657815653401</v>
      </c>
      <c r="GL43" s="209">
        <v>121.649672399133</v>
      </c>
      <c r="GM43" s="209">
        <v>123.18721330019</v>
      </c>
      <c r="GN43" s="209">
        <v>123.830352646092</v>
      </c>
      <c r="GO43" s="209">
        <v>124.49819507754</v>
      </c>
      <c r="GP43" s="209">
        <v>124.53894753077699</v>
      </c>
      <c r="GQ43" s="209">
        <v>124.64162020265999</v>
      </c>
      <c r="GR43" s="208">
        <v>125.04172421619501</v>
      </c>
      <c r="GS43" s="208">
        <v>124.210375083271</v>
      </c>
      <c r="GT43" s="208">
        <v>124.068410098821</v>
      </c>
      <c r="GU43" s="208">
        <v>124.351386450874</v>
      </c>
      <c r="GV43" s="208">
        <v>124.02780743778099</v>
      </c>
      <c r="GW43" s="208">
        <v>124.670068621689</v>
      </c>
      <c r="GX43" s="208">
        <v>124.122359846408</v>
      </c>
      <c r="GY43" s="208">
        <v>125.233319089014</v>
      </c>
      <c r="GZ43" s="208">
        <v>125.322489368276</v>
      </c>
      <c r="HA43" s="208">
        <v>125.216917514242</v>
      </c>
      <c r="HB43" s="208">
        <v>125.801937616514</v>
      </c>
      <c r="HC43" s="255">
        <v>125.927724866567</v>
      </c>
      <c r="HD43" s="255">
        <v>126.405635611652</v>
      </c>
      <c r="HE43" s="255">
        <v>126.416656715721</v>
      </c>
      <c r="HF43" s="255">
        <v>127.77628241286099</v>
      </c>
      <c r="HG43" s="222">
        <v>128.240223187319</v>
      </c>
      <c r="HH43" s="222">
        <v>127.723214234769</v>
      </c>
      <c r="HI43" s="222">
        <v>127.879506026992</v>
      </c>
      <c r="HJ43" s="222">
        <v>127.873234168799</v>
      </c>
      <c r="HK43" s="222">
        <v>128.84271636898001</v>
      </c>
      <c r="HL43" s="222">
        <v>129.99545412784499</v>
      </c>
      <c r="HM43" s="222">
        <v>129.09354021144901</v>
      </c>
      <c r="HN43" s="222">
        <v>128.584263349933</v>
      </c>
      <c r="HO43" s="222">
        <v>130.52618243584399</v>
      </c>
      <c r="HP43" s="222">
        <v>129.99017933554799</v>
      </c>
      <c r="HQ43" s="222">
        <v>129.26209689735501</v>
      </c>
      <c r="HR43" s="222">
        <v>131.12937820149801</v>
      </c>
      <c r="HS43" s="222">
        <v>131.690878496366</v>
      </c>
      <c r="HT43" s="222">
        <v>131.59969281296301</v>
      </c>
      <c r="HU43" s="222">
        <v>132.21685860570901</v>
      </c>
      <c r="HV43" s="222">
        <v>132.83099863611301</v>
      </c>
      <c r="HW43" s="222">
        <v>134.260987437127</v>
      </c>
      <c r="HX43" s="222">
        <v>134.609433776804</v>
      </c>
      <c r="HY43" s="222">
        <v>134.40667073017499</v>
      </c>
      <c r="HZ43" s="222">
        <v>135.42464914838399</v>
      </c>
      <c r="IA43" s="222">
        <v>136.44146755760099</v>
      </c>
      <c r="IB43" s="222">
        <v>137.33137737553201</v>
      </c>
      <c r="IC43" s="222">
        <v>136.77989069648899</v>
      </c>
      <c r="ID43" s="222">
        <v>137.127147427881</v>
      </c>
      <c r="IE43" s="222">
        <v>138.0039889551</v>
      </c>
      <c r="IF43" s="222">
        <v>138.57496692705601</v>
      </c>
      <c r="IG43" s="222">
        <v>138.08980271035699</v>
      </c>
      <c r="IH43" s="222">
        <v>138.57272931710818</v>
      </c>
      <c r="II43" s="222">
        <v>146.09776640774129</v>
      </c>
      <c r="IJ43" s="222">
        <v>145.670677232586</v>
      </c>
      <c r="IK43" s="208">
        <v>145.23114014151795</v>
      </c>
      <c r="IL43" s="208">
        <v>145.87470049939392</v>
      </c>
      <c r="IM43" s="208">
        <v>146.72783908960108</v>
      </c>
      <c r="IN43" s="208">
        <v>147.05222597523658</v>
      </c>
      <c r="IO43" s="208">
        <v>147.59853001991144</v>
      </c>
      <c r="IP43" s="208">
        <v>148.91931778733846</v>
      </c>
      <c r="IQ43" s="208">
        <v>150.99547155860984</v>
      </c>
      <c r="IR43" s="208">
        <v>151.82907862158879</v>
      </c>
      <c r="IS43" s="208">
        <v>152.56042776357395</v>
      </c>
      <c r="IT43" s="208">
        <v>153.20231358622667</v>
      </c>
      <c r="IU43" s="208">
        <v>154.85202276993022</v>
      </c>
      <c r="IV43" s="208">
        <v>156.70621203429417</v>
      </c>
      <c r="IW43" s="208">
        <v>155.95621902857656</v>
      </c>
      <c r="IX43" s="208">
        <v>156.91356490492299</v>
      </c>
      <c r="IY43" s="208">
        <v>157.14451682682429</v>
      </c>
    </row>
    <row r="44" spans="1:259" s="117" customFormat="1" ht="21" customHeight="1">
      <c r="A44" s="257"/>
      <c r="B44" s="196" t="s">
        <v>69</v>
      </c>
      <c r="C44" s="201">
        <v>77.991654341113801</v>
      </c>
      <c r="D44" s="201">
        <v>78.709289843816606</v>
      </c>
      <c r="E44" s="201">
        <v>79.034146477205994</v>
      </c>
      <c r="F44" s="201">
        <v>79.986592953250096</v>
      </c>
      <c r="G44" s="201">
        <v>79.301023568621204</v>
      </c>
      <c r="H44" s="201">
        <v>77.542540242424394</v>
      </c>
      <c r="I44" s="201">
        <v>78.185886753637305</v>
      </c>
      <c r="J44" s="201">
        <v>78.981429786628198</v>
      </c>
      <c r="K44" s="201">
        <v>81.255376871283502</v>
      </c>
      <c r="L44" s="201">
        <v>83.418442872411006</v>
      </c>
      <c r="M44" s="201">
        <v>81.586230733826099</v>
      </c>
      <c r="N44" s="201">
        <v>80.734159793704805</v>
      </c>
      <c r="O44" s="201">
        <v>81.116119359847502</v>
      </c>
      <c r="P44" s="201">
        <v>81.373014915712602</v>
      </c>
      <c r="Q44" s="201">
        <v>84.149679617772904</v>
      </c>
      <c r="R44" s="201">
        <v>84.595079316919595</v>
      </c>
      <c r="S44" s="201">
        <v>86.814575754359694</v>
      </c>
      <c r="T44" s="201">
        <v>86.2271746245504</v>
      </c>
      <c r="U44" s="201">
        <v>84.974084005025901</v>
      </c>
      <c r="V44" s="201">
        <v>88.388145751980701</v>
      </c>
      <c r="W44" s="201">
        <v>86.660452228257199</v>
      </c>
      <c r="X44" s="201">
        <v>87.635748337228193</v>
      </c>
      <c r="Y44" s="201">
        <v>92.716388265631394</v>
      </c>
      <c r="Z44" s="201">
        <v>90.533829645685302</v>
      </c>
      <c r="AA44" s="201">
        <v>88.720072593480097</v>
      </c>
      <c r="AB44" s="201">
        <v>88.044022798199293</v>
      </c>
      <c r="AC44" s="201">
        <v>86.156326983619707</v>
      </c>
      <c r="AD44" s="201">
        <v>85.340825688406895</v>
      </c>
      <c r="AE44" s="201">
        <v>86.808511600597896</v>
      </c>
      <c r="AF44" s="201">
        <v>85.913670636660299</v>
      </c>
      <c r="AG44" s="201">
        <v>85.510453961945203</v>
      </c>
      <c r="AH44" s="201">
        <v>86.003018590451902</v>
      </c>
      <c r="AI44" s="201">
        <v>87.892768283297301</v>
      </c>
      <c r="AJ44" s="201">
        <v>89.537073860909004</v>
      </c>
      <c r="AK44" s="201">
        <v>88.424575897209095</v>
      </c>
      <c r="AL44" s="201">
        <v>88.507960236626502</v>
      </c>
      <c r="AM44" s="201">
        <v>92.466255152300803</v>
      </c>
      <c r="AN44" s="201">
        <v>91.094958396080401</v>
      </c>
      <c r="AO44" s="201">
        <v>92.965956895954506</v>
      </c>
      <c r="AP44" s="201">
        <v>92.717290861686394</v>
      </c>
      <c r="AQ44" s="201">
        <v>93.477444089936796</v>
      </c>
      <c r="AR44" s="201">
        <v>94.536759284534895</v>
      </c>
      <c r="AS44" s="201">
        <v>94.632720447013398</v>
      </c>
      <c r="AT44" s="201">
        <v>95.352239659103702</v>
      </c>
      <c r="AU44" s="201">
        <v>94.7510741207942</v>
      </c>
      <c r="AV44" s="201">
        <v>94.383446643612203</v>
      </c>
      <c r="AW44" s="201">
        <v>93.758942285113207</v>
      </c>
      <c r="AX44" s="201">
        <v>92.636004306908703</v>
      </c>
      <c r="AY44" s="201">
        <v>94.511068829640394</v>
      </c>
      <c r="AZ44" s="201">
        <v>94.990806874518498</v>
      </c>
      <c r="BA44" s="201">
        <v>94.001485101981103</v>
      </c>
      <c r="BB44" s="201">
        <v>93.736389155437806</v>
      </c>
      <c r="BC44" s="201">
        <v>90.087046684296496</v>
      </c>
      <c r="BD44" s="201">
        <v>89.612045962510706</v>
      </c>
      <c r="BE44" s="201">
        <v>91.816619874965397</v>
      </c>
      <c r="BF44" s="201">
        <v>90.738141773488394</v>
      </c>
      <c r="BG44" s="201">
        <v>93.811316011257205</v>
      </c>
      <c r="BH44" s="201">
        <v>92.780076122278999</v>
      </c>
      <c r="BI44" s="201">
        <v>90.765941828955505</v>
      </c>
      <c r="BJ44" s="201">
        <v>91.769227475532304</v>
      </c>
      <c r="BK44" s="201">
        <v>91.707100762055006</v>
      </c>
      <c r="BL44" s="201">
        <v>93.544885218360207</v>
      </c>
      <c r="BM44" s="201">
        <v>94.417552414606007</v>
      </c>
      <c r="BN44" s="201">
        <v>94.664658102577306</v>
      </c>
      <c r="BO44" s="201">
        <v>97.433652824229299</v>
      </c>
      <c r="BP44" s="201">
        <v>97.298168212519101</v>
      </c>
      <c r="BQ44" s="201">
        <v>98.379612991888706</v>
      </c>
      <c r="BR44" s="201">
        <v>90.038241809817094</v>
      </c>
      <c r="BS44" s="201">
        <v>89.530558898357398</v>
      </c>
      <c r="BT44" s="201">
        <v>89.763537281935598</v>
      </c>
      <c r="BU44" s="201">
        <v>91.392084790883501</v>
      </c>
      <c r="BV44" s="201">
        <v>91.313118602245694</v>
      </c>
      <c r="BW44" s="201">
        <v>91.371894081658695</v>
      </c>
      <c r="BX44" s="201">
        <v>91.478047476532097</v>
      </c>
      <c r="BY44" s="201">
        <v>90.506658922274994</v>
      </c>
      <c r="BZ44" s="201">
        <v>92.738904245973501</v>
      </c>
      <c r="CA44" s="201">
        <v>94.855665298615804</v>
      </c>
      <c r="CB44" s="201">
        <v>93.500145570117496</v>
      </c>
      <c r="CC44" s="201">
        <v>92.799704656488601</v>
      </c>
      <c r="CD44" s="201">
        <v>92.854751210352205</v>
      </c>
      <c r="CE44" s="201">
        <v>95.125566116707105</v>
      </c>
      <c r="CF44" s="201">
        <v>96.197517519435294</v>
      </c>
      <c r="CG44" s="201">
        <v>97.004622123772293</v>
      </c>
      <c r="CH44" s="201">
        <v>95.880910114356197</v>
      </c>
      <c r="CI44" s="201">
        <v>100.962818549755</v>
      </c>
      <c r="CJ44" s="201">
        <v>100.64207209243</v>
      </c>
      <c r="CK44" s="201">
        <v>98.923773527942004</v>
      </c>
      <c r="CL44" s="201">
        <v>98.151694886625094</v>
      </c>
      <c r="CM44" s="201">
        <v>101.061424554705</v>
      </c>
      <c r="CN44" s="201">
        <v>100.613052625658</v>
      </c>
      <c r="CO44" s="201">
        <v>96.637214849349306</v>
      </c>
      <c r="CP44" s="201">
        <v>98.363534775066597</v>
      </c>
      <c r="CQ44" s="201">
        <v>96.164718773498393</v>
      </c>
      <c r="CR44" s="201">
        <v>96.610911780589106</v>
      </c>
      <c r="CS44" s="201">
        <v>97.490329683897698</v>
      </c>
      <c r="CT44" s="201">
        <v>98.078473527124302</v>
      </c>
      <c r="CU44" s="201">
        <v>97.943013432964406</v>
      </c>
      <c r="CV44" s="201">
        <v>98.580755575904107</v>
      </c>
      <c r="CW44" s="201">
        <v>97.506672562968404</v>
      </c>
      <c r="CX44" s="201">
        <v>98.4853756951522</v>
      </c>
      <c r="CY44" s="201">
        <v>98.664028217774799</v>
      </c>
      <c r="CZ44" s="201">
        <v>99.489149168848797</v>
      </c>
      <c r="DA44" s="201">
        <v>100.60250316113699</v>
      </c>
      <c r="DB44" s="201">
        <v>100.225173793528</v>
      </c>
      <c r="DC44" s="201">
        <v>101.08257711506801</v>
      </c>
      <c r="DD44" s="201">
        <v>99.483057286975694</v>
      </c>
      <c r="DE44" s="201">
        <v>99.523279394277594</v>
      </c>
      <c r="DF44" s="201">
        <v>100.93948988574201</v>
      </c>
      <c r="DG44" s="201">
        <v>100.603342191511</v>
      </c>
      <c r="DH44" s="201">
        <v>100.729668355681</v>
      </c>
      <c r="DI44" s="201">
        <v>99.512001166144302</v>
      </c>
      <c r="DJ44" s="201">
        <v>98.217185083703697</v>
      </c>
      <c r="DK44" s="201">
        <v>97.841684182026398</v>
      </c>
      <c r="DL44" s="201">
        <v>99.282134275863697</v>
      </c>
      <c r="DM44" s="201">
        <v>99.652881561126307</v>
      </c>
      <c r="DN44" s="201">
        <v>99.327394508598104</v>
      </c>
      <c r="DO44" s="201">
        <v>98.063964254223194</v>
      </c>
      <c r="DP44" s="201">
        <v>97.214045164476005</v>
      </c>
      <c r="DQ44" s="201">
        <v>98.1763709743812</v>
      </c>
      <c r="DR44" s="201">
        <v>99.503687902516305</v>
      </c>
      <c r="DS44" s="201">
        <v>99.3885340548063</v>
      </c>
      <c r="DT44" s="201">
        <v>99.916642665852905</v>
      </c>
      <c r="DU44" s="201">
        <v>100.50378027781299</v>
      </c>
      <c r="DV44" s="201">
        <v>99.538002663020706</v>
      </c>
      <c r="DW44" s="201">
        <v>98.471160181193198</v>
      </c>
      <c r="DX44" s="201">
        <v>98.471468200917798</v>
      </c>
      <c r="DY44" s="201">
        <v>97.710702203551605</v>
      </c>
      <c r="DZ44" s="201">
        <v>97.8214241663878</v>
      </c>
      <c r="EA44" s="201">
        <v>100.37500577892099</v>
      </c>
      <c r="EB44" s="201">
        <v>99.396676161192403</v>
      </c>
      <c r="EC44" s="201">
        <v>98.012182356121698</v>
      </c>
      <c r="ED44" s="201">
        <v>100</v>
      </c>
      <c r="EE44" s="201">
        <v>100.885545774384</v>
      </c>
      <c r="EF44" s="201">
        <v>100.82630402062</v>
      </c>
      <c r="EG44" s="201">
        <v>100.99250876539099</v>
      </c>
      <c r="EH44" s="201">
        <v>100.602981523041</v>
      </c>
      <c r="EI44" s="201">
        <v>100.884673768534</v>
      </c>
      <c r="EJ44" s="40">
        <v>101.29544702555501</v>
      </c>
      <c r="EK44" s="40">
        <v>102.675673396691</v>
      </c>
      <c r="EL44" s="201">
        <v>101.875983292334</v>
      </c>
      <c r="EM44" s="201">
        <v>101.34446996809601</v>
      </c>
      <c r="EN44" s="201">
        <v>100.381711490426</v>
      </c>
      <c r="EO44" s="201">
        <v>102.13149016613001</v>
      </c>
      <c r="EP44" s="201">
        <v>103.006323711948</v>
      </c>
      <c r="EQ44" s="201">
        <v>103.328081680521</v>
      </c>
      <c r="ER44" s="201">
        <v>103.48771345735</v>
      </c>
      <c r="ES44" s="201">
        <v>103.675830684781</v>
      </c>
      <c r="ET44" s="201">
        <v>103.208885308164</v>
      </c>
      <c r="EU44" s="201">
        <v>102.31435521086399</v>
      </c>
      <c r="EV44" s="201">
        <v>103.18940956055999</v>
      </c>
      <c r="EW44" s="201">
        <v>102.837547592626</v>
      </c>
      <c r="EX44" s="201">
        <v>104.966895284182</v>
      </c>
      <c r="EY44" s="201">
        <v>105.508791659621</v>
      </c>
      <c r="EZ44" s="201">
        <v>105.329370878082</v>
      </c>
      <c r="FA44" s="201">
        <v>105.287261899052</v>
      </c>
      <c r="FB44" s="201">
        <v>105.16246310403901</v>
      </c>
      <c r="FC44" s="201">
        <v>104.652086392215</v>
      </c>
      <c r="FD44" s="201">
        <v>103.79891887879199</v>
      </c>
      <c r="FE44" s="201">
        <v>104.007771075291</v>
      </c>
      <c r="FF44" s="211">
        <v>103.591083439332</v>
      </c>
      <c r="FG44" s="211">
        <v>104.845911658365</v>
      </c>
      <c r="FH44" s="211">
        <v>104.424304524093</v>
      </c>
      <c r="FI44" s="130">
        <v>107.242225604643</v>
      </c>
      <c r="FJ44" s="211">
        <v>106.397174186634</v>
      </c>
      <c r="FK44" s="211">
        <v>105.38524675971701</v>
      </c>
      <c r="FL44" s="211">
        <v>101.690325385425</v>
      </c>
      <c r="FM44" s="211">
        <v>102.961413154591</v>
      </c>
      <c r="FN44" s="211">
        <v>103.192454816877</v>
      </c>
      <c r="FO44" s="211">
        <v>103.17715520246701</v>
      </c>
      <c r="FP44" s="211">
        <v>102.937282724266</v>
      </c>
      <c r="FQ44" s="211">
        <v>104.001893528769</v>
      </c>
      <c r="FR44" s="211">
        <v>105.696160632727</v>
      </c>
      <c r="FS44" s="211">
        <v>107.27720075449101</v>
      </c>
      <c r="FT44" s="211">
        <v>109.399849778887</v>
      </c>
      <c r="FU44" s="211">
        <v>106.218355076058</v>
      </c>
      <c r="FV44" s="212">
        <v>106.449004257819</v>
      </c>
      <c r="FW44" s="212">
        <v>106.56836120399301</v>
      </c>
      <c r="FX44" s="212">
        <v>107.255336716786</v>
      </c>
      <c r="FY44" s="212">
        <v>108.50299663146799</v>
      </c>
      <c r="FZ44" s="212">
        <v>109.127069756624</v>
      </c>
      <c r="GA44" s="212">
        <v>109.845513904634</v>
      </c>
      <c r="GB44" s="212">
        <v>107.394148043819</v>
      </c>
      <c r="GC44" s="212">
        <v>107.365140076448</v>
      </c>
      <c r="GD44" s="212">
        <v>105.003701731798</v>
      </c>
      <c r="GE44" s="212">
        <v>104.875331415291</v>
      </c>
      <c r="GF44" s="212">
        <v>106.77621456418601</v>
      </c>
      <c r="GG44" s="212">
        <v>105.989039846981</v>
      </c>
      <c r="GH44" s="212">
        <v>106.811648236102</v>
      </c>
      <c r="GI44" s="212">
        <v>106.649145144052</v>
      </c>
      <c r="GJ44" s="212">
        <v>104.65587665222699</v>
      </c>
      <c r="GK44" s="212">
        <v>99.357822201363405</v>
      </c>
      <c r="GL44" s="212">
        <v>99.242878574324195</v>
      </c>
      <c r="GM44" s="212">
        <v>100.482020255782</v>
      </c>
      <c r="GN44" s="212">
        <v>99.863031840049203</v>
      </c>
      <c r="GO44" s="212">
        <v>100.769770692368</v>
      </c>
      <c r="GP44" s="212">
        <v>99.859514379247301</v>
      </c>
      <c r="GQ44" s="212">
        <v>99.480598647853498</v>
      </c>
      <c r="GR44" s="211">
        <v>99.729020576088701</v>
      </c>
      <c r="GS44" s="211">
        <v>98.420635551378993</v>
      </c>
      <c r="GT44" s="211">
        <v>98.654520327597197</v>
      </c>
      <c r="GU44" s="211">
        <v>100.088436643151</v>
      </c>
      <c r="GV44" s="211">
        <v>98.736998920828597</v>
      </c>
      <c r="GW44" s="211">
        <v>100.455811948018</v>
      </c>
      <c r="GX44" s="211">
        <v>98.420351150027003</v>
      </c>
      <c r="GY44" s="211">
        <v>99.476589766334797</v>
      </c>
      <c r="GZ44" s="211">
        <v>98.369079382744104</v>
      </c>
      <c r="HA44" s="211">
        <v>97.238045286623404</v>
      </c>
      <c r="HB44" s="211">
        <v>97.935564646931994</v>
      </c>
      <c r="HC44" s="131">
        <v>97.644460776336402</v>
      </c>
      <c r="HD44" s="131">
        <v>99.449360362993502</v>
      </c>
      <c r="HE44" s="131">
        <v>98.846898319018706</v>
      </c>
      <c r="HF44" s="131">
        <v>100.813441985868</v>
      </c>
      <c r="HG44" s="221">
        <v>101.163377382419</v>
      </c>
      <c r="HH44" s="221">
        <v>99.819531142657198</v>
      </c>
      <c r="HI44" s="221">
        <v>99.751377186534597</v>
      </c>
      <c r="HJ44" s="221">
        <v>99.548506584478801</v>
      </c>
      <c r="HK44" s="221">
        <v>99.693530883172699</v>
      </c>
      <c r="HL44" s="221">
        <v>102.520617435947</v>
      </c>
      <c r="HM44" s="221">
        <v>100.652684476039</v>
      </c>
      <c r="HN44" s="221">
        <v>100.552215946221</v>
      </c>
      <c r="HO44" s="221">
        <v>103.699631532672</v>
      </c>
      <c r="HP44" s="221">
        <v>101.21976341251001</v>
      </c>
      <c r="HQ44" s="221">
        <v>98.474236799425199</v>
      </c>
      <c r="HR44" s="221">
        <v>98.436014427346805</v>
      </c>
      <c r="HS44" s="221">
        <v>99.173523730953505</v>
      </c>
      <c r="HT44" s="221">
        <v>99.533638449418603</v>
      </c>
      <c r="HU44" s="221">
        <v>100.338364449726</v>
      </c>
      <c r="HV44" s="221">
        <v>101.39228815060299</v>
      </c>
      <c r="HW44" s="221">
        <v>102.507151347082</v>
      </c>
      <c r="HX44" s="221">
        <v>102.991585518739</v>
      </c>
      <c r="HY44" s="221">
        <v>103.00179251352201</v>
      </c>
      <c r="HZ44" s="221">
        <v>104.81035910852</v>
      </c>
      <c r="IA44" s="221">
        <v>104.72371548297799</v>
      </c>
      <c r="IB44" s="221">
        <v>105.715653133004</v>
      </c>
      <c r="IC44" s="221">
        <v>104.60361117943199</v>
      </c>
      <c r="ID44" s="221">
        <v>104.88111420657199</v>
      </c>
      <c r="IE44" s="221">
        <v>105.639553202673</v>
      </c>
      <c r="IF44" s="221">
        <v>105.774924343389</v>
      </c>
      <c r="IG44" s="221">
        <v>104.764486706078</v>
      </c>
      <c r="IH44" s="221">
        <v>105.35605795437053</v>
      </c>
      <c r="II44" s="221">
        <v>104.30306272599184</v>
      </c>
      <c r="IJ44" s="221">
        <v>103.04618148583563</v>
      </c>
      <c r="IK44" s="211">
        <v>102.22504573014811</v>
      </c>
      <c r="IL44" s="211">
        <v>103.19492490185542</v>
      </c>
      <c r="IM44" s="211">
        <v>103.49123119685251</v>
      </c>
      <c r="IN44" s="211">
        <v>103.47076269769994</v>
      </c>
      <c r="IO44" s="211">
        <v>103.26991716817196</v>
      </c>
      <c r="IP44" s="211">
        <v>104.70841407961545</v>
      </c>
      <c r="IQ44" s="211">
        <v>104.19867467847412</v>
      </c>
      <c r="IR44" s="211">
        <v>105.53532908207578</v>
      </c>
      <c r="IS44" s="211">
        <v>105.39353886146603</v>
      </c>
      <c r="IT44" s="211">
        <v>106.08657824068578</v>
      </c>
      <c r="IU44" s="211">
        <v>106.65315320639409</v>
      </c>
      <c r="IV44" s="211">
        <v>107.00814116289298</v>
      </c>
      <c r="IW44" s="211">
        <v>107.27405875637135</v>
      </c>
      <c r="IX44" s="211">
        <v>107.4065883780854</v>
      </c>
      <c r="IY44" s="211">
        <v>107.67287735959604</v>
      </c>
    </row>
    <row r="45" spans="1:259" s="117" customFormat="1" ht="12.75" customHeight="1">
      <c r="A45" s="257"/>
      <c r="B45" s="62" t="s">
        <v>70</v>
      </c>
      <c r="C45" s="201">
        <v>79.399386927601697</v>
      </c>
      <c r="D45" s="201">
        <v>80.174095544729397</v>
      </c>
      <c r="E45" s="201">
        <v>80.496107440948293</v>
      </c>
      <c r="F45" s="201">
        <v>80.894347278945702</v>
      </c>
      <c r="G45" s="201">
        <v>80.194501584787403</v>
      </c>
      <c r="H45" s="201">
        <v>78.732176740990596</v>
      </c>
      <c r="I45" s="201">
        <v>79.719824762486496</v>
      </c>
      <c r="J45" s="201">
        <v>80.516181055940706</v>
      </c>
      <c r="K45" s="201">
        <v>82.9483724652966</v>
      </c>
      <c r="L45" s="201">
        <v>85.370733333769394</v>
      </c>
      <c r="M45" s="201">
        <v>83.351450355872799</v>
      </c>
      <c r="N45" s="201">
        <v>82.427806884245797</v>
      </c>
      <c r="O45" s="201">
        <v>82.799479673216496</v>
      </c>
      <c r="P45" s="201">
        <v>83.269985355120099</v>
      </c>
      <c r="Q45" s="201">
        <v>86.077397512838502</v>
      </c>
      <c r="R45" s="201">
        <v>86.939239414788503</v>
      </c>
      <c r="S45" s="201">
        <v>89.332340057132598</v>
      </c>
      <c r="T45" s="201">
        <v>88.675372789892293</v>
      </c>
      <c r="U45" s="201">
        <v>87.333219448268494</v>
      </c>
      <c r="V45" s="201">
        <v>91.080874366079101</v>
      </c>
      <c r="W45" s="201">
        <v>89.167871496752994</v>
      </c>
      <c r="X45" s="201">
        <v>89.962176487657004</v>
      </c>
      <c r="Y45" s="201">
        <v>95.322634109466904</v>
      </c>
      <c r="Z45" s="201">
        <v>93.049475885519001</v>
      </c>
      <c r="AA45" s="201">
        <v>90.929469597642907</v>
      </c>
      <c r="AB45" s="201">
        <v>90.096203276023402</v>
      </c>
      <c r="AC45" s="201">
        <v>88.118039216327503</v>
      </c>
      <c r="AD45" s="201">
        <v>87.159921256923795</v>
      </c>
      <c r="AE45" s="201">
        <v>89.268697342258605</v>
      </c>
      <c r="AF45" s="201">
        <v>87.669951678050595</v>
      </c>
      <c r="AG45" s="201">
        <v>87.095302582886504</v>
      </c>
      <c r="AH45" s="201">
        <v>87.615631298869801</v>
      </c>
      <c r="AI45" s="201">
        <v>89.695524191496801</v>
      </c>
      <c r="AJ45" s="201">
        <v>90.574100092451701</v>
      </c>
      <c r="AK45" s="201">
        <v>89.926900513534605</v>
      </c>
      <c r="AL45" s="201">
        <v>90.217205107679106</v>
      </c>
      <c r="AM45" s="201">
        <v>94.373521055851498</v>
      </c>
      <c r="AN45" s="201">
        <v>93.079555890052902</v>
      </c>
      <c r="AO45" s="201">
        <v>95.236998019097598</v>
      </c>
      <c r="AP45" s="201">
        <v>95.783069609294699</v>
      </c>
      <c r="AQ45" s="201">
        <v>96.286958904487193</v>
      </c>
      <c r="AR45" s="201">
        <v>97.507763919024399</v>
      </c>
      <c r="AS45" s="201">
        <v>97.492783550802002</v>
      </c>
      <c r="AT45" s="201">
        <v>98.313910119736207</v>
      </c>
      <c r="AU45" s="201">
        <v>97.646519964182801</v>
      </c>
      <c r="AV45" s="201">
        <v>96.969202923671801</v>
      </c>
      <c r="AW45" s="201">
        <v>96.1532944164546</v>
      </c>
      <c r="AX45" s="201">
        <v>95.009881536083697</v>
      </c>
      <c r="AY45" s="201">
        <v>97.110444140735297</v>
      </c>
      <c r="AZ45" s="201">
        <v>97.664325232358706</v>
      </c>
      <c r="BA45" s="201">
        <v>96.703706761412207</v>
      </c>
      <c r="BB45" s="201">
        <v>96.310159405963802</v>
      </c>
      <c r="BC45" s="201">
        <v>92.309184980161504</v>
      </c>
      <c r="BD45" s="201">
        <v>91.829648740986201</v>
      </c>
      <c r="BE45" s="201">
        <v>94.042606152306206</v>
      </c>
      <c r="BF45" s="201">
        <v>92.892478402195295</v>
      </c>
      <c r="BG45" s="201">
        <v>96.324271477885702</v>
      </c>
      <c r="BH45" s="201">
        <v>95.323495541689496</v>
      </c>
      <c r="BI45" s="201">
        <v>93.081545124065698</v>
      </c>
      <c r="BJ45" s="201">
        <v>94.218857398018002</v>
      </c>
      <c r="BK45" s="201">
        <v>94.3081870334196</v>
      </c>
      <c r="BL45" s="201">
        <v>96.531187634415602</v>
      </c>
      <c r="BM45" s="201">
        <v>97.475500274643196</v>
      </c>
      <c r="BN45" s="201">
        <v>97.7498272162657</v>
      </c>
      <c r="BO45" s="201">
        <v>100.544626605858</v>
      </c>
      <c r="BP45" s="201">
        <v>100.44274730534801</v>
      </c>
      <c r="BQ45" s="201">
        <v>101.53746444365601</v>
      </c>
      <c r="BR45" s="201">
        <v>92.082884642969105</v>
      </c>
      <c r="BS45" s="201">
        <v>91.846081008224303</v>
      </c>
      <c r="BT45" s="201">
        <v>92.146691613843203</v>
      </c>
      <c r="BU45" s="201">
        <v>93.856011320099697</v>
      </c>
      <c r="BV45" s="201">
        <v>93.731925281126607</v>
      </c>
      <c r="BW45" s="201">
        <v>93.749496413931496</v>
      </c>
      <c r="BX45" s="201">
        <v>93.868581522166096</v>
      </c>
      <c r="BY45" s="201">
        <v>92.836460983468399</v>
      </c>
      <c r="BZ45" s="201">
        <v>95.360895431195402</v>
      </c>
      <c r="CA45" s="201">
        <v>97.464001075327204</v>
      </c>
      <c r="CB45" s="201">
        <v>95.952197648994002</v>
      </c>
      <c r="CC45" s="201">
        <v>95.157288349206198</v>
      </c>
      <c r="CD45" s="201">
        <v>95.090413769798005</v>
      </c>
      <c r="CE45" s="201">
        <v>97.454056053299396</v>
      </c>
      <c r="CF45" s="201">
        <v>98.092716156677099</v>
      </c>
      <c r="CG45" s="201">
        <v>99.198460614740597</v>
      </c>
      <c r="CH45" s="201">
        <v>97.970998378973704</v>
      </c>
      <c r="CI45" s="201">
        <v>103.253227183189</v>
      </c>
      <c r="CJ45" s="201">
        <v>102.88312970696001</v>
      </c>
      <c r="CK45" s="201">
        <v>100.798470559091</v>
      </c>
      <c r="CL45" s="201">
        <v>99.893117155275306</v>
      </c>
      <c r="CM45" s="201">
        <v>103.266987920494</v>
      </c>
      <c r="CN45" s="201">
        <v>102.646110565721</v>
      </c>
      <c r="CO45" s="201">
        <v>98.443305126752193</v>
      </c>
      <c r="CP45" s="201">
        <v>100.341280066178</v>
      </c>
      <c r="CQ45" s="201">
        <v>97.820796243875407</v>
      </c>
      <c r="CR45" s="201">
        <v>98.213958237691898</v>
      </c>
      <c r="CS45" s="201">
        <v>99.181624194071205</v>
      </c>
      <c r="CT45" s="201">
        <v>99.846042245908905</v>
      </c>
      <c r="CU45" s="201">
        <v>99.547798035908002</v>
      </c>
      <c r="CV45" s="201">
        <v>100.27592472885701</v>
      </c>
      <c r="CW45" s="201">
        <v>98.503687196017793</v>
      </c>
      <c r="CX45" s="201">
        <v>99.738896770194003</v>
      </c>
      <c r="CY45" s="201">
        <v>99.986961401324706</v>
      </c>
      <c r="CZ45" s="201">
        <v>100.839572447666</v>
      </c>
      <c r="DA45" s="201">
        <v>102.45664458245299</v>
      </c>
      <c r="DB45" s="201">
        <v>102.042927840814</v>
      </c>
      <c r="DC45" s="201">
        <v>102.965031562626</v>
      </c>
      <c r="DD45" s="201">
        <v>101.23839531312601</v>
      </c>
      <c r="DE45" s="201">
        <v>101.283048302591</v>
      </c>
      <c r="DF45" s="201">
        <v>102.684918481298</v>
      </c>
      <c r="DG45" s="201">
        <v>102.146321960588</v>
      </c>
      <c r="DH45" s="201">
        <v>102.43626747688199</v>
      </c>
      <c r="DI45" s="201">
        <v>101.015206997577</v>
      </c>
      <c r="DJ45" s="201">
        <v>99.596126788752301</v>
      </c>
      <c r="DK45" s="201">
        <v>99.185933216881494</v>
      </c>
      <c r="DL45" s="201">
        <v>100.385930370195</v>
      </c>
      <c r="DM45" s="201">
        <v>100.797519313032</v>
      </c>
      <c r="DN45" s="201">
        <v>100.409891480933</v>
      </c>
      <c r="DO45" s="201">
        <v>98.867792226670602</v>
      </c>
      <c r="DP45" s="201">
        <v>98.020163613299701</v>
      </c>
      <c r="DQ45" s="201">
        <v>99.088233920062507</v>
      </c>
      <c r="DR45" s="201">
        <v>100.606431935133</v>
      </c>
      <c r="DS45" s="201">
        <v>100.51431992078</v>
      </c>
      <c r="DT45" s="201">
        <v>101.024979501263</v>
      </c>
      <c r="DU45" s="201">
        <v>101.197226243697</v>
      </c>
      <c r="DV45" s="201">
        <v>100.12970324943601</v>
      </c>
      <c r="DW45" s="201">
        <v>98.961628064292597</v>
      </c>
      <c r="DX45" s="201">
        <v>98.921142991090093</v>
      </c>
      <c r="DY45" s="201">
        <v>98.111782420444897</v>
      </c>
      <c r="DZ45" s="201">
        <v>98.171101222734194</v>
      </c>
      <c r="EA45" s="201">
        <v>100.488883494692</v>
      </c>
      <c r="EB45" s="201">
        <v>99.402780725736704</v>
      </c>
      <c r="EC45" s="201">
        <v>97.851777318774197</v>
      </c>
      <c r="ED45" s="201">
        <v>100</v>
      </c>
      <c r="EE45" s="201">
        <v>100.90197176433099</v>
      </c>
      <c r="EF45" s="201">
        <v>100.830497028293</v>
      </c>
      <c r="EG45" s="201">
        <v>101.008711369156</v>
      </c>
      <c r="EH45" s="201">
        <v>100.59864889641</v>
      </c>
      <c r="EI45" s="201">
        <v>100.898179374742</v>
      </c>
      <c r="EJ45" s="40">
        <v>101.32927709758999</v>
      </c>
      <c r="EK45" s="40">
        <v>102.778564461749</v>
      </c>
      <c r="EL45" s="201">
        <v>101.932367382922</v>
      </c>
      <c r="EM45" s="201">
        <v>101.332523895921</v>
      </c>
      <c r="EN45" s="201">
        <v>100.392453518406</v>
      </c>
      <c r="EO45" s="201">
        <v>102.21131066043699</v>
      </c>
      <c r="EP45" s="201">
        <v>102.98165980866101</v>
      </c>
      <c r="EQ45" s="201">
        <v>103.365013866097</v>
      </c>
      <c r="ER45" s="201">
        <v>103.380730894389</v>
      </c>
      <c r="ES45" s="201">
        <v>103.60942200189</v>
      </c>
      <c r="ET45" s="201">
        <v>103.09344152391201</v>
      </c>
      <c r="EU45" s="201">
        <v>102.11826846249301</v>
      </c>
      <c r="EV45" s="201">
        <v>103.072018744144</v>
      </c>
      <c r="EW45" s="201">
        <v>102.72329310867499</v>
      </c>
      <c r="EX45" s="201">
        <v>105.0125667209</v>
      </c>
      <c r="EY45" s="201">
        <v>105.468714266174</v>
      </c>
      <c r="EZ45" s="201">
        <v>105.231958385507</v>
      </c>
      <c r="FA45" s="201">
        <v>105.09648753750599</v>
      </c>
      <c r="FB45" s="201">
        <v>104.723540830481</v>
      </c>
      <c r="FC45" s="201">
        <v>104.19270823888201</v>
      </c>
      <c r="FD45" s="201">
        <v>103.275025295022</v>
      </c>
      <c r="FE45" s="201">
        <v>103.552409622054</v>
      </c>
      <c r="FF45" s="211">
        <v>103.008722917401</v>
      </c>
      <c r="FG45" s="211">
        <v>104.371081081551</v>
      </c>
      <c r="FH45" s="211">
        <v>103.919126378038</v>
      </c>
      <c r="FI45" s="130">
        <v>106.902339152225</v>
      </c>
      <c r="FJ45" s="211">
        <v>106.013552701679</v>
      </c>
      <c r="FK45" s="211">
        <v>104.897412612766</v>
      </c>
      <c r="FL45" s="211">
        <v>100.87438175947101</v>
      </c>
      <c r="FM45" s="211">
        <v>102.192305249263</v>
      </c>
      <c r="FN45" s="211">
        <v>102.329806393456</v>
      </c>
      <c r="FO45" s="211">
        <v>102.203411399648</v>
      </c>
      <c r="FP45" s="211">
        <v>102.012636802874</v>
      </c>
      <c r="FQ45" s="211">
        <v>102.97469783021199</v>
      </c>
      <c r="FR45" s="211">
        <v>104.669970124006</v>
      </c>
      <c r="FS45" s="211">
        <v>106.344676469749</v>
      </c>
      <c r="FT45" s="211">
        <v>108.64116314290401</v>
      </c>
      <c r="FU45" s="211">
        <v>105.47213609212901</v>
      </c>
      <c r="FV45" s="212">
        <v>105.628161113494</v>
      </c>
      <c r="FW45" s="212">
        <v>105.770170831</v>
      </c>
      <c r="FX45" s="212">
        <v>106.310995260832</v>
      </c>
      <c r="FY45" s="212">
        <v>107.679777051638</v>
      </c>
      <c r="FZ45" s="212">
        <v>108.365609979759</v>
      </c>
      <c r="GA45" s="212">
        <v>109.05371343471001</v>
      </c>
      <c r="GB45" s="212">
        <v>106.484984537447</v>
      </c>
      <c r="GC45" s="212">
        <v>106.453869518876</v>
      </c>
      <c r="GD45" s="212">
        <v>103.819745985317</v>
      </c>
      <c r="GE45" s="212">
        <v>103.683791921191</v>
      </c>
      <c r="GF45" s="212">
        <v>105.672844635096</v>
      </c>
      <c r="GG45" s="212">
        <v>104.945018958229</v>
      </c>
      <c r="GH45" s="212">
        <v>105.811208687022</v>
      </c>
      <c r="GI45" s="212">
        <v>105.5258658723</v>
      </c>
      <c r="GJ45" s="212">
        <v>103.416371360288</v>
      </c>
      <c r="GK45" s="212">
        <v>97.9168415272038</v>
      </c>
      <c r="GL45" s="212">
        <v>97.816688939534899</v>
      </c>
      <c r="GM45" s="212">
        <v>99.088580284619695</v>
      </c>
      <c r="GN45" s="212">
        <v>98.445904727565903</v>
      </c>
      <c r="GO45" s="212">
        <v>99.419013719163004</v>
      </c>
      <c r="GP45" s="212">
        <v>98.412701814019499</v>
      </c>
      <c r="GQ45" s="212">
        <v>98.017790043499204</v>
      </c>
      <c r="GR45" s="211">
        <v>98.458402098390096</v>
      </c>
      <c r="GS45" s="211">
        <v>97.069651636459895</v>
      </c>
      <c r="GT45" s="211">
        <v>97.390963320609103</v>
      </c>
      <c r="GU45" s="211">
        <v>98.903064559787197</v>
      </c>
      <c r="GV45" s="211">
        <v>97.447680639394207</v>
      </c>
      <c r="GW45" s="211">
        <v>99.267448623264798</v>
      </c>
      <c r="GX45" s="211">
        <v>97.124150232562698</v>
      </c>
      <c r="GY45" s="211">
        <v>98.0521538715563</v>
      </c>
      <c r="GZ45" s="211">
        <v>96.850334596559307</v>
      </c>
      <c r="HA45" s="211">
        <v>95.665625373394803</v>
      </c>
      <c r="HB45" s="211">
        <v>96.4216886815001</v>
      </c>
      <c r="HC45" s="131">
        <v>96.122777170531705</v>
      </c>
      <c r="HD45" s="131">
        <v>98.009830085903999</v>
      </c>
      <c r="HE45" s="131">
        <v>97.392267974843904</v>
      </c>
      <c r="HF45" s="131">
        <v>99.481811834849594</v>
      </c>
      <c r="HG45" s="221">
        <v>99.8442807043253</v>
      </c>
      <c r="HH45" s="221">
        <v>98.453718026635997</v>
      </c>
      <c r="HI45" s="221">
        <v>98.381953311431701</v>
      </c>
      <c r="HJ45" s="221">
        <v>98.180610232423803</v>
      </c>
      <c r="HK45" s="221">
        <v>98.262713363578101</v>
      </c>
      <c r="HL45" s="221">
        <v>101.193581151472</v>
      </c>
      <c r="HM45" s="221">
        <v>99.257438201815802</v>
      </c>
      <c r="HN45" s="221">
        <v>99.155902666753505</v>
      </c>
      <c r="HO45" s="221">
        <v>102.422255706559</v>
      </c>
      <c r="HP45" s="221">
        <v>99.824671510397806</v>
      </c>
      <c r="HQ45" s="221">
        <v>96.926669045091501</v>
      </c>
      <c r="HR45" s="221">
        <v>96.5924648848153</v>
      </c>
      <c r="HS45" s="221">
        <v>97.363472313457393</v>
      </c>
      <c r="HT45" s="221">
        <v>97.435801547396295</v>
      </c>
      <c r="HU45" s="221">
        <v>98.136979612244801</v>
      </c>
      <c r="HV45" s="221">
        <v>99.270447195531403</v>
      </c>
      <c r="HW45" s="221">
        <v>100.481982795633</v>
      </c>
      <c r="HX45" s="221">
        <v>100.98432404803501</v>
      </c>
      <c r="HY45" s="221">
        <v>101.03267936890499</v>
      </c>
      <c r="HZ45" s="221">
        <v>102.826929619732</v>
      </c>
      <c r="IA45" s="221">
        <v>102.783306481857</v>
      </c>
      <c r="IB45" s="221">
        <v>103.828028620263</v>
      </c>
      <c r="IC45" s="221">
        <v>102.561822714286</v>
      </c>
      <c r="ID45" s="221">
        <v>102.783932245345</v>
      </c>
      <c r="IE45" s="221">
        <v>103.570527297927</v>
      </c>
      <c r="IF45" s="221">
        <v>103.72978333847701</v>
      </c>
      <c r="IG45" s="221">
        <v>102.649751573202</v>
      </c>
      <c r="IH45" s="221">
        <v>103.26167498500863</v>
      </c>
      <c r="II45" s="221">
        <v>102.21411552915134</v>
      </c>
      <c r="IJ45" s="221">
        <v>100.93303267133585</v>
      </c>
      <c r="IK45" s="211">
        <v>100.16499535029607</v>
      </c>
      <c r="IL45" s="211">
        <v>101.1140150847279</v>
      </c>
      <c r="IM45" s="211">
        <v>101.44951596383365</v>
      </c>
      <c r="IN45" s="211">
        <v>101.39570674412371</v>
      </c>
      <c r="IO45" s="211">
        <v>101.1590417996135</v>
      </c>
      <c r="IP45" s="211">
        <v>102.68082993395554</v>
      </c>
      <c r="IQ45" s="211">
        <v>102.16360449777129</v>
      </c>
      <c r="IR45" s="211">
        <v>103.42164979206831</v>
      </c>
      <c r="IS45" s="211">
        <v>103.27234760361537</v>
      </c>
      <c r="IT45" s="211">
        <v>104.03064832549563</v>
      </c>
      <c r="IU45" s="211">
        <v>104.59336592861774</v>
      </c>
      <c r="IV45" s="211">
        <v>104.79784168595593</v>
      </c>
      <c r="IW45" s="211">
        <v>105.01467539314396</v>
      </c>
      <c r="IX45" s="211">
        <v>105.17168342268138</v>
      </c>
      <c r="IY45" s="211">
        <v>105.65555971290789</v>
      </c>
    </row>
    <row r="46" spans="1:259" s="117" customFormat="1" ht="12.75" customHeight="1">
      <c r="A46" s="257"/>
      <c r="B46" s="62" t="s">
        <v>71</v>
      </c>
      <c r="C46" s="201">
        <v>96.223365551435094</v>
      </c>
      <c r="D46" s="201">
        <v>96.223365551435094</v>
      </c>
      <c r="E46" s="201">
        <v>96.575436759633604</v>
      </c>
      <c r="F46" s="201">
        <v>108.8630566226</v>
      </c>
      <c r="G46" s="201">
        <v>108.8630566226</v>
      </c>
      <c r="H46" s="201">
        <v>100.518955719701</v>
      </c>
      <c r="I46" s="201">
        <v>94.437385413897502</v>
      </c>
      <c r="J46" s="201">
        <v>95.922382706331106</v>
      </c>
      <c r="K46" s="201">
        <v>93.421647640254704</v>
      </c>
      <c r="L46" s="201">
        <v>90.1730287296851</v>
      </c>
      <c r="M46" s="201">
        <v>89.883846978058301</v>
      </c>
      <c r="N46" s="201">
        <v>89.447285027559403</v>
      </c>
      <c r="O46" s="201">
        <v>90.472766504964099</v>
      </c>
      <c r="P46" s="201">
        <v>87.635266338040495</v>
      </c>
      <c r="Q46" s="201">
        <v>93.023394387242604</v>
      </c>
      <c r="R46" s="201">
        <v>85.828735719362896</v>
      </c>
      <c r="S46" s="201">
        <v>87.217160248199804</v>
      </c>
      <c r="T46" s="201">
        <v>87.312295003764902</v>
      </c>
      <c r="U46" s="201">
        <v>86.353112386564604</v>
      </c>
      <c r="V46" s="201">
        <v>87.185448865573505</v>
      </c>
      <c r="W46" s="201">
        <v>87.185448865573505</v>
      </c>
      <c r="X46" s="201">
        <v>92.834025619189305</v>
      </c>
      <c r="Y46" s="201">
        <v>98.314913091875198</v>
      </c>
      <c r="Z46" s="201">
        <v>95.380625863526902</v>
      </c>
      <c r="AA46" s="201">
        <v>97.465232392684001</v>
      </c>
      <c r="AB46" s="201">
        <v>96.563995867937706</v>
      </c>
      <c r="AC46" s="201">
        <v>94.263263128330394</v>
      </c>
      <c r="AD46" s="201">
        <v>95.296914157772207</v>
      </c>
      <c r="AE46" s="201">
        <v>77.929791153558796</v>
      </c>
      <c r="AF46" s="201">
        <v>89.7844679139654</v>
      </c>
      <c r="AG46" s="201">
        <v>92.271891731708095</v>
      </c>
      <c r="AH46" s="201">
        <v>92.790805729417897</v>
      </c>
      <c r="AI46" s="201">
        <v>93.143948346956293</v>
      </c>
      <c r="AJ46" s="201">
        <v>111.68726577092001</v>
      </c>
      <c r="AK46" s="201">
        <v>100.174858599652</v>
      </c>
      <c r="AL46" s="201">
        <v>96.302450323499698</v>
      </c>
      <c r="AM46" s="201">
        <v>100.963923732952</v>
      </c>
      <c r="AN46" s="201">
        <v>94.741009108734303</v>
      </c>
      <c r="AO46" s="201">
        <v>95.093601107284201</v>
      </c>
      <c r="AP46" s="201">
        <v>78.993101241129807</v>
      </c>
      <c r="AQ46" s="201">
        <v>85.651668872518101</v>
      </c>
      <c r="AR46" s="201">
        <v>83.844842429161403</v>
      </c>
      <c r="AS46" s="201">
        <v>86.224530002321799</v>
      </c>
      <c r="AT46" s="201">
        <v>85.786931320778905</v>
      </c>
      <c r="AU46" s="201">
        <v>85.786931320778905</v>
      </c>
      <c r="AV46" s="201">
        <v>84.731879380760304</v>
      </c>
      <c r="AW46" s="201">
        <v>87.133028340682202</v>
      </c>
      <c r="AX46" s="201">
        <v>85.111417845600101</v>
      </c>
      <c r="AY46" s="201">
        <v>84.740493854172698</v>
      </c>
      <c r="AZ46" s="201">
        <v>84.3234568302219</v>
      </c>
      <c r="BA46" s="201">
        <v>81.627005981674998</v>
      </c>
      <c r="BB46" s="201">
        <v>83.570672340031194</v>
      </c>
      <c r="BC46" s="201">
        <v>82.584018365033899</v>
      </c>
      <c r="BD46" s="201">
        <v>81.648090908185907</v>
      </c>
      <c r="BE46" s="201">
        <v>86.239982477235102</v>
      </c>
      <c r="BF46" s="201">
        <v>85.316487656478401</v>
      </c>
      <c r="BG46" s="201">
        <v>84.923305654669903</v>
      </c>
      <c r="BH46" s="201">
        <v>82.101941725755097</v>
      </c>
      <c r="BI46" s="201">
        <v>82.218237550922694</v>
      </c>
      <c r="BJ46" s="201">
        <v>81.757932246017702</v>
      </c>
      <c r="BK46" s="201">
        <v>78.657801139722096</v>
      </c>
      <c r="BL46" s="201">
        <v>75.078553045773802</v>
      </c>
      <c r="BM46" s="201">
        <v>75.558120751593194</v>
      </c>
      <c r="BN46" s="201">
        <v>75.558120751593194</v>
      </c>
      <c r="BO46" s="201">
        <v>81.026500744461103</v>
      </c>
      <c r="BP46" s="201">
        <v>80.076088887309695</v>
      </c>
      <c r="BQ46" s="201">
        <v>82.149237015285706</v>
      </c>
      <c r="BR46" s="201">
        <v>85.954775981323294</v>
      </c>
      <c r="BS46" s="201">
        <v>79.5546542870146</v>
      </c>
      <c r="BT46" s="201">
        <v>78.732773476208195</v>
      </c>
      <c r="BU46" s="201">
        <v>80.294484516333796</v>
      </c>
      <c r="BV46" s="201">
        <v>81.007746705765896</v>
      </c>
      <c r="BW46" s="201">
        <v>81.915177282078503</v>
      </c>
      <c r="BX46" s="201">
        <v>81.890936052610797</v>
      </c>
      <c r="BY46" s="201">
        <v>80.984662497390801</v>
      </c>
      <c r="BZ46" s="201">
        <v>80.078239715865095</v>
      </c>
      <c r="CA46" s="201">
        <v>84.912293841358505</v>
      </c>
      <c r="CB46" s="201">
        <v>85.048580813890993</v>
      </c>
      <c r="CC46" s="201">
        <v>85.387529713858399</v>
      </c>
      <c r="CD46" s="201">
        <v>87.893972579912599</v>
      </c>
      <c r="CE46" s="201">
        <v>90.975032509938202</v>
      </c>
      <c r="CF46" s="201">
        <v>101.773143392346</v>
      </c>
      <c r="CG46" s="201">
        <v>97.665840181289198</v>
      </c>
      <c r="CH46" s="201">
        <v>97.273412719085499</v>
      </c>
      <c r="CI46" s="201">
        <v>104.31390188436499</v>
      </c>
      <c r="CJ46" s="201">
        <v>104.58841817611901</v>
      </c>
      <c r="CK46" s="201">
        <v>101.08013494907701</v>
      </c>
      <c r="CL46" s="201">
        <v>102.02451397410699</v>
      </c>
      <c r="CM46" s="201">
        <v>99.212188281762195</v>
      </c>
      <c r="CN46" s="201">
        <v>101.623209280133</v>
      </c>
      <c r="CO46" s="201">
        <v>97.490776463870802</v>
      </c>
      <c r="CP46" s="201">
        <v>97.853411434751095</v>
      </c>
      <c r="CQ46" s="201">
        <v>99.409260386346602</v>
      </c>
      <c r="CR46" s="201">
        <v>101.410414357476</v>
      </c>
      <c r="CS46" s="201">
        <v>101.57940251558399</v>
      </c>
      <c r="CT46" s="201">
        <v>101.35450008863</v>
      </c>
      <c r="CU46" s="201">
        <v>104.250205610969</v>
      </c>
      <c r="CV46" s="201">
        <v>103.85596981755501</v>
      </c>
      <c r="CW46" s="201">
        <v>103.86821955228299</v>
      </c>
      <c r="CX46" s="201">
        <v>100.95625232427</v>
      </c>
      <c r="CY46" s="201">
        <v>99.982313685307204</v>
      </c>
      <c r="CZ46" s="201">
        <v>101.224039227888</v>
      </c>
      <c r="DA46" s="201">
        <v>93.761202045537203</v>
      </c>
      <c r="DB46" s="201">
        <v>93.659769986578596</v>
      </c>
      <c r="DC46" s="201">
        <v>94.242418742113301</v>
      </c>
      <c r="DD46" s="201">
        <v>93.281100112979999</v>
      </c>
      <c r="DE46" s="201">
        <v>93.281100112979999</v>
      </c>
      <c r="DF46" s="201">
        <v>96.617223320068405</v>
      </c>
      <c r="DG46" s="201">
        <v>99.856760659945806</v>
      </c>
      <c r="DH46" s="201">
        <v>96.924992750633095</v>
      </c>
      <c r="DI46" s="201">
        <v>98.281266108565802</v>
      </c>
      <c r="DJ46" s="201">
        <v>97.921446026236794</v>
      </c>
      <c r="DK46" s="201">
        <v>97.790769782470804</v>
      </c>
      <c r="DL46" s="201">
        <v>96.860277623372198</v>
      </c>
      <c r="DM46" s="201">
        <v>96.860277623372198</v>
      </c>
      <c r="DN46" s="201">
        <v>97.375039692227702</v>
      </c>
      <c r="DO46" s="201">
        <v>100.10677488895401</v>
      </c>
      <c r="DP46" s="201">
        <v>98.228331919682901</v>
      </c>
      <c r="DQ46" s="201">
        <v>98.233534746159293</v>
      </c>
      <c r="DR46" s="201">
        <v>97.358853331340299</v>
      </c>
      <c r="DS46" s="201">
        <v>96.659176122805206</v>
      </c>
      <c r="DT46" s="201">
        <v>98.140219207209896</v>
      </c>
      <c r="DU46" s="201">
        <v>99.8168864535143</v>
      </c>
      <c r="DV46" s="201">
        <v>99.725918635977806</v>
      </c>
      <c r="DW46" s="201">
        <v>99.406876724340904</v>
      </c>
      <c r="DX46" s="201">
        <v>100.20642775591401</v>
      </c>
      <c r="DY46" s="201">
        <v>99.516846702843694</v>
      </c>
      <c r="DZ46" s="201">
        <v>100.762387182724</v>
      </c>
      <c r="EA46" s="201">
        <v>100.85839969303299</v>
      </c>
      <c r="EB46" s="201">
        <v>100.85839969303299</v>
      </c>
      <c r="EC46" s="201">
        <v>101.132441725115</v>
      </c>
      <c r="ED46" s="201">
        <v>100</v>
      </c>
      <c r="EE46" s="201">
        <v>100.55797175882699</v>
      </c>
      <c r="EF46" s="201">
        <v>100.490602132333</v>
      </c>
      <c r="EG46" s="201">
        <v>100.455228813925</v>
      </c>
      <c r="EH46" s="201">
        <v>100.461121805899</v>
      </c>
      <c r="EI46" s="201">
        <v>100.376887853331</v>
      </c>
      <c r="EJ46" s="40">
        <v>100.374305313317</v>
      </c>
      <c r="EK46" s="40">
        <v>100.374305313317</v>
      </c>
      <c r="EL46" s="201">
        <v>100.43983675747199</v>
      </c>
      <c r="EM46" s="201">
        <v>101.382754744994</v>
      </c>
      <c r="EN46" s="201">
        <v>99.656269743369094</v>
      </c>
      <c r="EO46" s="201">
        <v>99.993171054069094</v>
      </c>
      <c r="EP46" s="201">
        <v>103.526815576098</v>
      </c>
      <c r="EQ46" s="201">
        <v>102.48131597606999</v>
      </c>
      <c r="ER46" s="201">
        <v>106.052751871006</v>
      </c>
      <c r="ES46" s="201">
        <v>105.335883934454</v>
      </c>
      <c r="ET46" s="201">
        <v>105.9050945819</v>
      </c>
      <c r="EU46" s="201">
        <v>106.68409133948001</v>
      </c>
      <c r="EV46" s="201">
        <v>105.92653593038</v>
      </c>
      <c r="EW46" s="201">
        <v>105.41633485284</v>
      </c>
      <c r="EX46" s="201">
        <v>104.31256138811</v>
      </c>
      <c r="EY46" s="201">
        <v>106.994041420923</v>
      </c>
      <c r="EZ46" s="201">
        <v>108.11457106924701</v>
      </c>
      <c r="FA46" s="201">
        <v>108.11457106924701</v>
      </c>
      <c r="FB46" s="201">
        <v>111.300584308401</v>
      </c>
      <c r="FC46" s="201">
        <v>111.14718368459</v>
      </c>
      <c r="FD46" s="201">
        <v>111.59968961598901</v>
      </c>
      <c r="FE46" s="201">
        <v>110.253370197046</v>
      </c>
      <c r="FF46" s="211">
        <v>112.71146779598099</v>
      </c>
      <c r="FG46" s="211">
        <v>110.98262399109301</v>
      </c>
      <c r="FH46" s="211">
        <v>111.17030372536</v>
      </c>
      <c r="FI46" s="130">
        <v>110.795467273596</v>
      </c>
      <c r="FJ46" s="211">
        <v>110.77121769487999</v>
      </c>
      <c r="FK46" s="211">
        <v>111.95668438798</v>
      </c>
      <c r="FL46" s="211">
        <v>112.223564788411</v>
      </c>
      <c r="FM46" s="211">
        <v>112.70396652896</v>
      </c>
      <c r="FN46" s="211">
        <v>115.182160107489</v>
      </c>
      <c r="FO46" s="211">
        <v>116.385517774869</v>
      </c>
      <c r="FP46" s="211">
        <v>114.93754750700801</v>
      </c>
      <c r="FQ46" s="211">
        <v>118.66141644368</v>
      </c>
      <c r="FR46" s="211">
        <v>119.291633645264</v>
      </c>
      <c r="FS46" s="211">
        <v>119.059616414784</v>
      </c>
      <c r="FT46" s="211">
        <v>117.621291483829</v>
      </c>
      <c r="FU46" s="211">
        <v>113.380393901248</v>
      </c>
      <c r="FV46" s="212">
        <v>115.414935633756</v>
      </c>
      <c r="FW46" s="212">
        <v>115.03237931773</v>
      </c>
      <c r="FX46" s="212">
        <v>119.07367452134601</v>
      </c>
      <c r="FY46" s="212">
        <v>117.784652327627</v>
      </c>
      <c r="FZ46" s="212">
        <v>117.112356528422</v>
      </c>
      <c r="GA46" s="212">
        <v>118.714885068675</v>
      </c>
      <c r="GB46" s="212">
        <v>118.421829370152</v>
      </c>
      <c r="GC46" s="212">
        <v>118.421829370152</v>
      </c>
      <c r="GD46" s="212">
        <v>116.544207660475</v>
      </c>
      <c r="GE46" s="212">
        <v>116.56254581668399</v>
      </c>
      <c r="GF46" s="212">
        <v>116.85628513124099</v>
      </c>
      <c r="GG46" s="212">
        <v>114.48885380076599</v>
      </c>
      <c r="GH46" s="212">
        <v>114.48885380076599</v>
      </c>
      <c r="GI46" s="212">
        <v>117.164996944694</v>
      </c>
      <c r="GJ46" s="212">
        <v>114.667489833414</v>
      </c>
      <c r="GK46" s="212">
        <v>112.811728755497</v>
      </c>
      <c r="GL46" s="212">
        <v>112.322544485999</v>
      </c>
      <c r="GM46" s="212">
        <v>113.093297745641</v>
      </c>
      <c r="GN46" s="212">
        <v>112.87995381296</v>
      </c>
      <c r="GO46" s="212">
        <v>112.450488243528</v>
      </c>
      <c r="GP46" s="212">
        <v>113.57104667739</v>
      </c>
      <c r="GQ46" s="212">
        <v>113.475492376905</v>
      </c>
      <c r="GR46" s="211">
        <v>109.281277096487</v>
      </c>
      <c r="GS46" s="211">
        <v>109.540103227988</v>
      </c>
      <c r="GT46" s="211">
        <v>107.782194637087</v>
      </c>
      <c r="GU46" s="211">
        <v>107.730259731001</v>
      </c>
      <c r="GV46" s="211">
        <v>108.25275650625601</v>
      </c>
      <c r="GW46" s="211">
        <v>107.986513243381</v>
      </c>
      <c r="GX46" s="211">
        <v>107.986513243381</v>
      </c>
      <c r="GY46" s="211">
        <v>108.80596076985699</v>
      </c>
      <c r="GZ46" s="211">
        <v>109.587783471158</v>
      </c>
      <c r="HA46" s="211">
        <v>109.485099596661</v>
      </c>
      <c r="HB46" s="211">
        <v>108.72070834760601</v>
      </c>
      <c r="HC46" s="131">
        <v>108.84733766255</v>
      </c>
      <c r="HD46" s="131">
        <v>109.128429111477</v>
      </c>
      <c r="HE46" s="131">
        <v>108.737294997288</v>
      </c>
      <c r="HF46" s="131">
        <v>108.28154693696899</v>
      </c>
      <c r="HG46" s="221">
        <v>108.28154693696899</v>
      </c>
      <c r="HH46" s="221">
        <v>107.848748314106</v>
      </c>
      <c r="HI46" s="221">
        <v>107.848748314106</v>
      </c>
      <c r="HJ46" s="221">
        <v>107.56116300733601</v>
      </c>
      <c r="HK46" s="221">
        <v>108.984583676537</v>
      </c>
      <c r="HL46" s="221">
        <v>110.062165148338</v>
      </c>
      <c r="HM46" s="221">
        <v>109.34171819769099</v>
      </c>
      <c r="HN46" s="221">
        <v>109.24201593883301</v>
      </c>
      <c r="HO46" s="221">
        <v>110.077262141636</v>
      </c>
      <c r="HP46" s="221">
        <v>109.77563752253501</v>
      </c>
      <c r="HQ46" s="221">
        <v>109.959554517803</v>
      </c>
      <c r="HR46" s="221">
        <v>117.470440054558</v>
      </c>
      <c r="HS46" s="221">
        <v>117.58497306405999</v>
      </c>
      <c r="HT46" s="221">
        <v>123.895953238747</v>
      </c>
      <c r="HU46" s="221">
        <v>125.36395476118599</v>
      </c>
      <c r="HV46" s="221">
        <v>124.80854314064</v>
      </c>
      <c r="HW46" s="221">
        <v>124.80854314064</v>
      </c>
      <c r="HX46" s="221">
        <v>124.109239128119</v>
      </c>
      <c r="HY46" s="221">
        <v>124.109239128119</v>
      </c>
      <c r="HZ46" s="221">
        <v>126.689394944241</v>
      </c>
      <c r="IA46" s="221">
        <v>125.573988104817</v>
      </c>
      <c r="IB46" s="221">
        <v>125.568548741193</v>
      </c>
      <c r="IC46" s="221">
        <v>127.79999363626401</v>
      </c>
      <c r="ID46" s="221">
        <v>129.44216131379801</v>
      </c>
      <c r="IE46" s="221">
        <v>129.72389272578201</v>
      </c>
      <c r="IF46" s="221">
        <v>129.33234711884299</v>
      </c>
      <c r="IG46" s="221">
        <v>129.70863402594199</v>
      </c>
      <c r="IH46" s="221">
        <v>129.96607879231198</v>
      </c>
      <c r="II46" s="221">
        <v>129.96607879231198</v>
      </c>
      <c r="IJ46" s="221">
        <v>128.97304739916677</v>
      </c>
      <c r="IK46" s="211">
        <v>126.70990091441774</v>
      </c>
      <c r="IL46" s="211">
        <v>128.40238281809965</v>
      </c>
      <c r="IM46" s="211">
        <v>127.85157595907091</v>
      </c>
      <c r="IN46" s="211">
        <v>128.60760550126648</v>
      </c>
      <c r="IO46" s="211">
        <v>127.60395009381116</v>
      </c>
      <c r="IP46" s="211">
        <v>127.43807224087784</v>
      </c>
      <c r="IQ46" s="211">
        <v>126.98077319574251</v>
      </c>
      <c r="IR46" s="211">
        <v>126.90981202872482</v>
      </c>
      <c r="IS46" s="211">
        <v>126.90981202872482</v>
      </c>
      <c r="IT46" s="211">
        <v>126.24108318543277</v>
      </c>
      <c r="IU46" s="211">
        <v>125.510695766426</v>
      </c>
      <c r="IV46" s="211">
        <v>129.47743840924079</v>
      </c>
      <c r="IW46" s="211">
        <v>130.95740750488815</v>
      </c>
      <c r="IX46" s="211">
        <v>130.54843059587694</v>
      </c>
      <c r="IY46" s="211">
        <v>125.78139674657987</v>
      </c>
    </row>
    <row r="47" spans="1:259" s="117" customFormat="1" ht="12.75" customHeight="1">
      <c r="A47" s="257"/>
      <c r="B47" s="62" t="s">
        <v>72</v>
      </c>
      <c r="C47" s="201">
        <v>38.418556703114902</v>
      </c>
      <c r="D47" s="201">
        <v>38.790513497517502</v>
      </c>
      <c r="E47" s="201">
        <v>39.139991883653302</v>
      </c>
      <c r="F47" s="201">
        <v>39.676265696598797</v>
      </c>
      <c r="G47" s="201">
        <v>38.639913571237699</v>
      </c>
      <c r="H47" s="201">
        <v>37.560289928446402</v>
      </c>
      <c r="I47" s="201">
        <v>38.1882236102768</v>
      </c>
      <c r="J47" s="201">
        <v>38.374295639213003</v>
      </c>
      <c r="K47" s="201">
        <v>42.096052859801098</v>
      </c>
      <c r="L47" s="201">
        <v>44.547436139263297</v>
      </c>
      <c r="M47" s="201">
        <v>44.547436139263297</v>
      </c>
      <c r="N47" s="201">
        <v>44.547436139263297</v>
      </c>
      <c r="O47" s="201">
        <v>44.547436139263297</v>
      </c>
      <c r="P47" s="201">
        <v>43.863474086290601</v>
      </c>
      <c r="Q47" s="201">
        <v>43.863474086290601</v>
      </c>
      <c r="R47" s="201">
        <v>43.863474086290601</v>
      </c>
      <c r="S47" s="201">
        <v>43.863474086290601</v>
      </c>
      <c r="T47" s="201">
        <v>43.863474086290601</v>
      </c>
      <c r="U47" s="201">
        <v>43.863474086290601</v>
      </c>
      <c r="V47" s="201">
        <v>43.863474086290601</v>
      </c>
      <c r="W47" s="201">
        <v>43.7786316972145</v>
      </c>
      <c r="X47" s="201">
        <v>43.7786316972145</v>
      </c>
      <c r="Y47" s="201">
        <v>43.7786316972145</v>
      </c>
      <c r="Z47" s="201">
        <v>43.7786316972145</v>
      </c>
      <c r="AA47" s="201">
        <v>43.7786316972145</v>
      </c>
      <c r="AB47" s="201">
        <v>45.957421426628898</v>
      </c>
      <c r="AC47" s="201">
        <v>45.957421426628898</v>
      </c>
      <c r="AD47" s="201">
        <v>45.957421426628898</v>
      </c>
      <c r="AE47" s="201">
        <v>52.851034640623197</v>
      </c>
      <c r="AF47" s="201">
        <v>52.851034640623197</v>
      </c>
      <c r="AG47" s="201">
        <v>52.851034640623197</v>
      </c>
      <c r="AH47" s="201">
        <v>52.851034640623197</v>
      </c>
      <c r="AI47" s="201">
        <v>52.851034640623197</v>
      </c>
      <c r="AJ47" s="201">
        <v>52.851034640623197</v>
      </c>
      <c r="AK47" s="201">
        <v>52.851034640623197</v>
      </c>
      <c r="AL47" s="201">
        <v>52.851034640623197</v>
      </c>
      <c r="AM47" s="201">
        <v>52.851034640623197</v>
      </c>
      <c r="AN47" s="201">
        <v>54.363152582195198</v>
      </c>
      <c r="AO47" s="201">
        <v>52.699169598510501</v>
      </c>
      <c r="AP47" s="201">
        <v>52.699169598510501</v>
      </c>
      <c r="AQ47" s="201">
        <v>52.699169598510501</v>
      </c>
      <c r="AR47" s="201">
        <v>53.502339752199198</v>
      </c>
      <c r="AS47" s="201">
        <v>53.502339752199198</v>
      </c>
      <c r="AT47" s="201">
        <v>53.502339752199198</v>
      </c>
      <c r="AU47" s="201">
        <v>53.502339752199198</v>
      </c>
      <c r="AV47" s="201">
        <v>58.968945814847899</v>
      </c>
      <c r="AW47" s="201">
        <v>58.968945814847899</v>
      </c>
      <c r="AX47" s="201">
        <v>58.968945814847899</v>
      </c>
      <c r="AY47" s="201">
        <v>58.968945814847899</v>
      </c>
      <c r="AZ47" s="201">
        <v>58.968945814847899</v>
      </c>
      <c r="BA47" s="201">
        <v>58.968945814847899</v>
      </c>
      <c r="BB47" s="201">
        <v>58.968945814847899</v>
      </c>
      <c r="BC47" s="201">
        <v>58.968945814847899</v>
      </c>
      <c r="BD47" s="201">
        <v>58.968945814847899</v>
      </c>
      <c r="BE47" s="201">
        <v>58.968945814847899</v>
      </c>
      <c r="BF47" s="201">
        <v>58.968945814847899</v>
      </c>
      <c r="BG47" s="201">
        <v>58.968945814847899</v>
      </c>
      <c r="BH47" s="201">
        <v>58.968945814847899</v>
      </c>
      <c r="BI47" s="201">
        <v>58.968945814847899</v>
      </c>
      <c r="BJ47" s="201">
        <v>58.968945814847899</v>
      </c>
      <c r="BK47" s="201">
        <v>58.968945814847899</v>
      </c>
      <c r="BL47" s="201">
        <v>58.968945814847899</v>
      </c>
      <c r="BM47" s="201">
        <v>58.968945814847899</v>
      </c>
      <c r="BN47" s="201">
        <v>58.968945814847899</v>
      </c>
      <c r="BO47" s="201">
        <v>58.968945814847899</v>
      </c>
      <c r="BP47" s="201">
        <v>58.968945814847899</v>
      </c>
      <c r="BQ47" s="201">
        <v>58.968945814847899</v>
      </c>
      <c r="BR47" s="201">
        <v>58.968945814847899</v>
      </c>
      <c r="BS47" s="201">
        <v>58.968945814847899</v>
      </c>
      <c r="BT47" s="201">
        <v>58.968945814847899</v>
      </c>
      <c r="BU47" s="201">
        <v>59.288490405655601</v>
      </c>
      <c r="BV47" s="201">
        <v>59.288490405655601</v>
      </c>
      <c r="BW47" s="201">
        <v>59.311223148779298</v>
      </c>
      <c r="BX47" s="201">
        <v>59.311223148779298</v>
      </c>
      <c r="BY47" s="201">
        <v>59.311223148779298</v>
      </c>
      <c r="BZ47" s="201">
        <v>59.311223148779298</v>
      </c>
      <c r="CA47" s="201">
        <v>59.311223148779298</v>
      </c>
      <c r="CB47" s="201">
        <v>59.311223148779298</v>
      </c>
      <c r="CC47" s="201">
        <v>59.311223148779298</v>
      </c>
      <c r="CD47" s="201">
        <v>59.311223148779298</v>
      </c>
      <c r="CE47" s="201">
        <v>59.311223148779298</v>
      </c>
      <c r="CF47" s="201">
        <v>59.311223148779298</v>
      </c>
      <c r="CG47" s="201">
        <v>59.311223148779298</v>
      </c>
      <c r="CH47" s="201">
        <v>59.311223148779298</v>
      </c>
      <c r="CI47" s="201">
        <v>59.311223148779298</v>
      </c>
      <c r="CJ47" s="201">
        <v>59.311223148779298</v>
      </c>
      <c r="CK47" s="201">
        <v>65.338738260115704</v>
      </c>
      <c r="CL47" s="201">
        <v>65.338738260115704</v>
      </c>
      <c r="CM47" s="201">
        <v>65.338738260115704</v>
      </c>
      <c r="CN47" s="201">
        <v>65.338738260115704</v>
      </c>
      <c r="CO47" s="201">
        <v>65.338738260115704</v>
      </c>
      <c r="CP47" s="201">
        <v>65.338738260115704</v>
      </c>
      <c r="CQ47" s="201">
        <v>65.338738260115704</v>
      </c>
      <c r="CR47" s="201">
        <v>65.338738260115704</v>
      </c>
      <c r="CS47" s="201">
        <v>65.338738260115704</v>
      </c>
      <c r="CT47" s="201">
        <v>65.338738260115704</v>
      </c>
      <c r="CU47" s="201">
        <v>65.338738260115704</v>
      </c>
      <c r="CV47" s="201">
        <v>65.338738260115704</v>
      </c>
      <c r="CW47" s="201">
        <v>75.139548999133098</v>
      </c>
      <c r="CX47" s="201">
        <v>75.139548999133098</v>
      </c>
      <c r="CY47" s="201">
        <v>75.139548999133098</v>
      </c>
      <c r="CZ47" s="201">
        <v>75.139548999133098</v>
      </c>
      <c r="DA47" s="201">
        <v>75.139548999133098</v>
      </c>
      <c r="DB47" s="201">
        <v>75.139548999133098</v>
      </c>
      <c r="DC47" s="201">
        <v>75.139548999133098</v>
      </c>
      <c r="DD47" s="201">
        <v>75.139548999133098</v>
      </c>
      <c r="DE47" s="201">
        <v>75.139548999133098</v>
      </c>
      <c r="DF47" s="201">
        <v>75.139548999133098</v>
      </c>
      <c r="DG47" s="201">
        <v>75.139548999133098</v>
      </c>
      <c r="DH47" s="201">
        <v>75.139548999133098</v>
      </c>
      <c r="DI47" s="201">
        <v>75.139548999133098</v>
      </c>
      <c r="DJ47" s="201">
        <v>75.139548999133098</v>
      </c>
      <c r="DK47" s="201">
        <v>75.139548999133098</v>
      </c>
      <c r="DL47" s="201">
        <v>82.697286517004102</v>
      </c>
      <c r="DM47" s="201">
        <v>82.697286517004102</v>
      </c>
      <c r="DN47" s="201">
        <v>82.697286517004102</v>
      </c>
      <c r="DO47" s="201">
        <v>82.697286517004102</v>
      </c>
      <c r="DP47" s="201">
        <v>82.697286517004102</v>
      </c>
      <c r="DQ47" s="201">
        <v>82.697286517004102</v>
      </c>
      <c r="DR47" s="201">
        <v>82.697286517004102</v>
      </c>
      <c r="DS47" s="201">
        <v>82.697286517004102</v>
      </c>
      <c r="DT47" s="201">
        <v>82.697286517004102</v>
      </c>
      <c r="DU47" s="201">
        <v>89.363432715572301</v>
      </c>
      <c r="DV47" s="201">
        <v>89.363432715572301</v>
      </c>
      <c r="DW47" s="201">
        <v>89.363432715572301</v>
      </c>
      <c r="DX47" s="201">
        <v>89.363432715572301</v>
      </c>
      <c r="DY47" s="201">
        <v>89.363432715572301</v>
      </c>
      <c r="DZ47" s="201">
        <v>89.363432715572301</v>
      </c>
      <c r="EA47" s="201">
        <v>98.030406152496198</v>
      </c>
      <c r="EB47" s="201">
        <v>98.030406152496198</v>
      </c>
      <c r="EC47" s="201">
        <v>98.030406152496198</v>
      </c>
      <c r="ED47" s="201">
        <v>100</v>
      </c>
      <c r="EE47" s="201">
        <v>100.64818300022699</v>
      </c>
      <c r="EF47" s="201">
        <v>101.810916803962</v>
      </c>
      <c r="EG47" s="201">
        <v>101.646341434814</v>
      </c>
      <c r="EH47" s="201">
        <v>101.612027869805</v>
      </c>
      <c r="EI47" s="201">
        <v>101.678194609681</v>
      </c>
      <c r="EJ47" s="40">
        <v>101.828592823774</v>
      </c>
      <c r="EK47" s="40">
        <v>102.223225539914</v>
      </c>
      <c r="EL47" s="201">
        <v>102.353645772045</v>
      </c>
      <c r="EM47" s="201">
        <v>102.34613679429501</v>
      </c>
      <c r="EN47" s="201">
        <v>102.34613679429501</v>
      </c>
      <c r="EO47" s="201">
        <v>103.24400418336501</v>
      </c>
      <c r="EP47" s="201">
        <v>103.24400418336501</v>
      </c>
      <c r="EQ47" s="201">
        <v>103.251514827628</v>
      </c>
      <c r="ER47" s="201">
        <v>103.24435010253499</v>
      </c>
      <c r="ES47" s="201">
        <v>103.24355049233699</v>
      </c>
      <c r="ET47" s="201">
        <v>103.24355049233699</v>
      </c>
      <c r="EU47" s="201">
        <v>103.24355049233699</v>
      </c>
      <c r="EV47" s="201">
        <v>103.24355049233699</v>
      </c>
      <c r="EW47" s="201">
        <v>103.24355049233699</v>
      </c>
      <c r="EX47" s="201">
        <v>103.24355049233699</v>
      </c>
      <c r="EY47" s="201">
        <v>103.24355049233699</v>
      </c>
      <c r="EZ47" s="201">
        <v>103.24355049233699</v>
      </c>
      <c r="FA47" s="201">
        <v>112.095738732369</v>
      </c>
      <c r="FB47" s="274">
        <v>122.347780554705</v>
      </c>
      <c r="FC47" s="201">
        <v>122.344309256296</v>
      </c>
      <c r="FD47" s="201">
        <v>122.344309256296</v>
      </c>
      <c r="FE47" s="201">
        <v>122.344309256296</v>
      </c>
      <c r="FF47" s="211">
        <v>122.344309256296</v>
      </c>
      <c r="FG47" s="211">
        <v>125.525095647451</v>
      </c>
      <c r="FH47" s="211">
        <v>125.525095647451</v>
      </c>
      <c r="FI47" s="130">
        <v>125.525095647451</v>
      </c>
      <c r="FJ47" s="211">
        <v>125.52507231725799</v>
      </c>
      <c r="FK47" s="211">
        <v>125.52507231725799</v>
      </c>
      <c r="FL47" s="211">
        <v>137.275042615562</v>
      </c>
      <c r="FM47" s="211">
        <v>137.275042615562</v>
      </c>
      <c r="FN47" s="211">
        <v>137.275042615562</v>
      </c>
      <c r="FO47" s="211">
        <v>142.998339255405</v>
      </c>
      <c r="FP47" s="211">
        <v>142.998339255405</v>
      </c>
      <c r="FQ47" s="211">
        <v>142.998339255405</v>
      </c>
      <c r="FR47" s="211">
        <v>149.00679808334499</v>
      </c>
      <c r="FS47" s="211">
        <v>149.00679808334499</v>
      </c>
      <c r="FT47" s="211">
        <v>149.00812041541201</v>
      </c>
      <c r="FU47" s="211">
        <v>149.00812041541201</v>
      </c>
      <c r="FV47" s="212">
        <v>149.00812041541201</v>
      </c>
      <c r="FW47" s="212">
        <v>149.00812041541201</v>
      </c>
      <c r="FX47" s="212">
        <v>149.983875919398</v>
      </c>
      <c r="FY47" s="212">
        <v>149.983875919398</v>
      </c>
      <c r="FZ47" s="212">
        <v>149.983875919398</v>
      </c>
      <c r="GA47" s="212">
        <v>149.983875919398</v>
      </c>
      <c r="GB47" s="212">
        <v>149.983877901608</v>
      </c>
      <c r="GC47" s="212">
        <v>150.039267854857</v>
      </c>
      <c r="GD47" s="212">
        <v>172.159619719521</v>
      </c>
      <c r="GE47" s="212">
        <v>172.159619719521</v>
      </c>
      <c r="GF47" s="212">
        <v>172.159619719521</v>
      </c>
      <c r="GG47" s="212">
        <v>172.159619719521</v>
      </c>
      <c r="GH47" s="212">
        <v>172.159619719521</v>
      </c>
      <c r="GI47" s="212">
        <v>172.159619719521</v>
      </c>
      <c r="GJ47" s="212">
        <v>183.54690550344401</v>
      </c>
      <c r="GK47" s="212">
        <v>183.54690550344401</v>
      </c>
      <c r="GL47" s="212">
        <v>183.54690550344401</v>
      </c>
      <c r="GM47" s="212">
        <v>183.54690550344401</v>
      </c>
      <c r="GN47" s="212">
        <v>183.54690550344401</v>
      </c>
      <c r="GO47" s="212">
        <v>183.54690550344401</v>
      </c>
      <c r="GP47" s="212">
        <v>183.54690550344401</v>
      </c>
      <c r="GQ47" s="212">
        <v>183.54690550344401</v>
      </c>
      <c r="GR47" s="211">
        <v>183.54690550344401</v>
      </c>
      <c r="GS47" s="211">
        <v>183.54690550344401</v>
      </c>
      <c r="GT47" s="211">
        <v>183.54690550344401</v>
      </c>
      <c r="GU47" s="211">
        <v>183.54690550344401</v>
      </c>
      <c r="GV47" s="211">
        <v>184.52266100743</v>
      </c>
      <c r="GW47" s="211">
        <v>184.66558143128</v>
      </c>
      <c r="GX47" s="211">
        <v>184.66558143128</v>
      </c>
      <c r="GY47" s="211">
        <v>199.15998010779001</v>
      </c>
      <c r="GZ47" s="211">
        <v>199.37967723476001</v>
      </c>
      <c r="HA47" s="211">
        <v>199.198671632095</v>
      </c>
      <c r="HB47" s="211">
        <v>200.27087609453301</v>
      </c>
      <c r="HC47" s="131">
        <v>199.006150534705</v>
      </c>
      <c r="HD47" s="131">
        <v>199.149034258276</v>
      </c>
      <c r="HE47" s="131">
        <v>199.13712588976199</v>
      </c>
      <c r="HF47" s="131">
        <v>199.199262721124</v>
      </c>
      <c r="HG47" s="221">
        <v>199.78265899466899</v>
      </c>
      <c r="HH47" s="221">
        <v>199.199262721124</v>
      </c>
      <c r="HI47" s="221">
        <v>199.199262721124</v>
      </c>
      <c r="HJ47" s="221">
        <v>199.199262721124</v>
      </c>
      <c r="HK47" s="221">
        <v>200.155690590571</v>
      </c>
      <c r="HL47" s="221">
        <v>200.155690590571</v>
      </c>
      <c r="HM47" s="221">
        <v>200.155690590571</v>
      </c>
      <c r="HN47" s="221">
        <v>200.155690590571</v>
      </c>
      <c r="HO47" s="221">
        <v>201.336745295404</v>
      </c>
      <c r="HP47" s="221">
        <v>201.25988931787001</v>
      </c>
      <c r="HQ47" s="221">
        <v>201.17916065435199</v>
      </c>
      <c r="HR47" s="221">
        <v>198.591120521542</v>
      </c>
      <c r="HS47" s="221">
        <v>198.65774712721401</v>
      </c>
      <c r="HT47" s="221">
        <v>202.29861642476899</v>
      </c>
      <c r="HU47" s="221">
        <v>210.411562533633</v>
      </c>
      <c r="HV47" s="221">
        <v>210.411562533633</v>
      </c>
      <c r="HW47" s="221">
        <v>206.758476344375</v>
      </c>
      <c r="HX47" s="221">
        <v>210.411562533633</v>
      </c>
      <c r="HY47" s="221">
        <v>206.758476344375</v>
      </c>
      <c r="HZ47" s="221">
        <v>206.758476344375</v>
      </c>
      <c r="IA47" s="221">
        <v>206.758476344375</v>
      </c>
      <c r="IB47" s="221">
        <v>206.758476344375</v>
      </c>
      <c r="IC47" s="221">
        <v>206.758476344375</v>
      </c>
      <c r="ID47" s="221">
        <v>206.758476344375</v>
      </c>
      <c r="IE47" s="221">
        <v>206.758476344375</v>
      </c>
      <c r="IF47" s="221">
        <v>206.758476344375</v>
      </c>
      <c r="IG47" s="221">
        <v>206.758476344375</v>
      </c>
      <c r="IH47" s="221">
        <v>206.75847634437494</v>
      </c>
      <c r="II47" s="221">
        <v>200.81146921581853</v>
      </c>
      <c r="IJ47" s="221">
        <v>200.81146921581853</v>
      </c>
      <c r="IK47" s="211">
        <v>200.81146921581853</v>
      </c>
      <c r="IL47" s="211">
        <v>200.81146921581853</v>
      </c>
      <c r="IM47" s="211">
        <v>200.81288666146077</v>
      </c>
      <c r="IN47" s="211">
        <v>200.81146921581853</v>
      </c>
      <c r="IO47" s="211">
        <v>207.41867681577628</v>
      </c>
      <c r="IP47" s="211">
        <v>207.41867681577628</v>
      </c>
      <c r="IQ47" s="211">
        <v>207.41867681577628</v>
      </c>
      <c r="IR47" s="211">
        <v>222.22753170767683</v>
      </c>
      <c r="IS47" s="211">
        <v>222.22753170767683</v>
      </c>
      <c r="IT47" s="211">
        <v>222.22753170767683</v>
      </c>
      <c r="IU47" s="211">
        <v>228.5463490398478</v>
      </c>
      <c r="IV47" s="211">
        <v>228.5463490398478</v>
      </c>
      <c r="IW47" s="211">
        <v>228.5463490398478</v>
      </c>
      <c r="IX47" s="211">
        <v>228.5463490398478</v>
      </c>
      <c r="IY47" s="211">
        <v>228.5463490398478</v>
      </c>
    </row>
    <row r="48" spans="1:259" s="117" customFormat="1" ht="12.75" customHeight="1">
      <c r="A48" s="257"/>
      <c r="B48" s="62" t="s">
        <v>73</v>
      </c>
      <c r="C48" s="201">
        <v>65.728768434029107</v>
      </c>
      <c r="D48" s="201">
        <v>67.575787626866699</v>
      </c>
      <c r="E48" s="201">
        <v>67.604032515114696</v>
      </c>
      <c r="F48" s="201">
        <v>70.216186062507603</v>
      </c>
      <c r="G48" s="201">
        <v>70.045749736297594</v>
      </c>
      <c r="H48" s="201">
        <v>69.867504845338004</v>
      </c>
      <c r="I48" s="201">
        <v>71.010118560086795</v>
      </c>
      <c r="J48" s="201">
        <v>71.612252100676997</v>
      </c>
      <c r="K48" s="201">
        <v>70.034284180997403</v>
      </c>
      <c r="L48" s="201">
        <v>72.938280851404201</v>
      </c>
      <c r="M48" s="201">
        <v>75.083781652803907</v>
      </c>
      <c r="N48" s="201">
        <v>77.112013521700803</v>
      </c>
      <c r="O48" s="201">
        <v>76.264538754423597</v>
      </c>
      <c r="P48" s="201">
        <v>74.575490048961996</v>
      </c>
      <c r="Q48" s="201">
        <v>77.361373865027502</v>
      </c>
      <c r="R48" s="201">
        <v>71.797654970725205</v>
      </c>
      <c r="S48" s="201">
        <v>74.068967865789304</v>
      </c>
      <c r="T48" s="201">
        <v>78.177974352109302</v>
      </c>
      <c r="U48" s="201">
        <v>77.935188516581306</v>
      </c>
      <c r="V48" s="201">
        <v>76.282079495473695</v>
      </c>
      <c r="W48" s="201">
        <v>74.672085686119203</v>
      </c>
      <c r="X48" s="201">
        <v>73.491165900956304</v>
      </c>
      <c r="Y48" s="201">
        <v>72.961333374236006</v>
      </c>
      <c r="Z48" s="201">
        <v>74.895235642189107</v>
      </c>
      <c r="AA48" s="201">
        <v>72.918393964841499</v>
      </c>
      <c r="AB48" s="201">
        <v>73.566127895262795</v>
      </c>
      <c r="AC48" s="201">
        <v>73.875271787460207</v>
      </c>
      <c r="AD48" s="201">
        <v>72.669783498350299</v>
      </c>
      <c r="AE48" s="201">
        <v>74.466029734945593</v>
      </c>
      <c r="AF48" s="201">
        <v>73.253688424260204</v>
      </c>
      <c r="AG48" s="201">
        <v>73.429465502804007</v>
      </c>
      <c r="AH48" s="201">
        <v>75.225882349580701</v>
      </c>
      <c r="AI48" s="201">
        <v>75.808406721609103</v>
      </c>
      <c r="AJ48" s="201">
        <v>74.065559192271607</v>
      </c>
      <c r="AK48" s="201">
        <v>73.259593575052904</v>
      </c>
      <c r="AL48" s="201">
        <v>73.446776375190296</v>
      </c>
      <c r="AM48" s="201">
        <v>75.936580968387702</v>
      </c>
      <c r="AN48" s="201">
        <v>76.241595161464105</v>
      </c>
      <c r="AO48" s="201">
        <v>75.559821490847995</v>
      </c>
      <c r="AP48" s="201">
        <v>75.414260751568406</v>
      </c>
      <c r="AQ48" s="201">
        <v>75.030198471434105</v>
      </c>
      <c r="AR48" s="201">
        <v>72.593123932210702</v>
      </c>
      <c r="AS48" s="201">
        <v>72.936472823269696</v>
      </c>
      <c r="AT48" s="201">
        <v>73.0510901462915</v>
      </c>
      <c r="AU48" s="201">
        <v>73.268126110523895</v>
      </c>
      <c r="AV48" s="201">
        <v>73.412501050586101</v>
      </c>
      <c r="AW48" s="201">
        <v>73.389430408795306</v>
      </c>
      <c r="AX48" s="201">
        <v>73.406239243142807</v>
      </c>
      <c r="AY48" s="201">
        <v>73.105313291570198</v>
      </c>
      <c r="AZ48" s="201">
        <v>73.334632698311694</v>
      </c>
      <c r="BA48" s="201">
        <v>73.554804047310796</v>
      </c>
      <c r="BB48" s="201">
        <v>73.905659621946299</v>
      </c>
      <c r="BC48" s="201">
        <v>73.984288676207697</v>
      </c>
      <c r="BD48" s="201">
        <v>75.152532591546006</v>
      </c>
      <c r="BE48" s="201">
        <v>74.978848976004201</v>
      </c>
      <c r="BF48" s="201">
        <v>74.455064625722798</v>
      </c>
      <c r="BG48" s="201">
        <v>76.453947653037403</v>
      </c>
      <c r="BH48" s="201">
        <v>77.8834929516063</v>
      </c>
      <c r="BI48" s="201">
        <v>77.673045057260197</v>
      </c>
      <c r="BJ48" s="201">
        <v>77.909196698687396</v>
      </c>
      <c r="BK48" s="201">
        <v>78.788779505456802</v>
      </c>
      <c r="BL48" s="201">
        <v>78.9925512742401</v>
      </c>
      <c r="BM48" s="201">
        <v>82.832173299165206</v>
      </c>
      <c r="BN48" s="201">
        <v>82.407486021180603</v>
      </c>
      <c r="BO48" s="201">
        <v>82.125708415642293</v>
      </c>
      <c r="BP48" s="201">
        <v>82.110010985800201</v>
      </c>
      <c r="BQ48" s="201">
        <v>81.513269606777897</v>
      </c>
      <c r="BR48" s="201">
        <v>81.633615453222603</v>
      </c>
      <c r="BS48" s="201">
        <v>81.702877208346393</v>
      </c>
      <c r="BT48" s="201">
        <v>81.646512746802401</v>
      </c>
      <c r="BU48" s="201">
        <v>81.694540549237502</v>
      </c>
      <c r="BV48" s="201">
        <v>83.425732752381506</v>
      </c>
      <c r="BW48" s="201">
        <v>82.656958875747904</v>
      </c>
      <c r="BX48" s="201">
        <v>83.466705383186195</v>
      </c>
      <c r="BY48" s="201">
        <v>82.9874794006504</v>
      </c>
      <c r="BZ48" s="201">
        <v>83.164454557137503</v>
      </c>
      <c r="CA48" s="201">
        <v>83.185805558458398</v>
      </c>
      <c r="CB48" s="201">
        <v>83.448949389664506</v>
      </c>
      <c r="CC48" s="201">
        <v>83.622418060617605</v>
      </c>
      <c r="CD48" s="201">
        <v>83.925178963201603</v>
      </c>
      <c r="CE48" s="201">
        <v>83.951067624634803</v>
      </c>
      <c r="CF48" s="201">
        <v>84.0797905502573</v>
      </c>
      <c r="CG48" s="201">
        <v>85.367997246123096</v>
      </c>
      <c r="CH48" s="201">
        <v>85.541289708246296</v>
      </c>
      <c r="CI48" s="201">
        <v>86.8909345451506</v>
      </c>
      <c r="CJ48" s="201">
        <v>89.291663955723607</v>
      </c>
      <c r="CK48" s="201">
        <v>89.559071735291198</v>
      </c>
      <c r="CL48" s="201">
        <v>89.397687724155702</v>
      </c>
      <c r="CM48" s="201">
        <v>89.454792150741</v>
      </c>
      <c r="CN48" s="201">
        <v>91.473162687925907</v>
      </c>
      <c r="CO48" s="201">
        <v>91.951881686277005</v>
      </c>
      <c r="CP48" s="201">
        <v>92.275633988857905</v>
      </c>
      <c r="CQ48" s="201">
        <v>92.206581914108597</v>
      </c>
      <c r="CR48" s="201">
        <v>92.755441893897398</v>
      </c>
      <c r="CS48" s="201">
        <v>92.1926164093518</v>
      </c>
      <c r="CT48" s="201">
        <v>91.693706272873598</v>
      </c>
      <c r="CU48" s="201">
        <v>92.208324056540903</v>
      </c>
      <c r="CV48" s="201">
        <v>92.376082905486001</v>
      </c>
      <c r="CW48" s="201">
        <v>92.107185470723806</v>
      </c>
      <c r="CX48" s="201">
        <v>91.205686590231593</v>
      </c>
      <c r="CY48" s="201">
        <v>91.636500685621897</v>
      </c>
      <c r="CZ48" s="201">
        <v>91.700115659263204</v>
      </c>
      <c r="DA48" s="201">
        <v>92.171464228945794</v>
      </c>
      <c r="DB48" s="201">
        <v>92.148940738001599</v>
      </c>
      <c r="DC48" s="201">
        <v>92.289830684494305</v>
      </c>
      <c r="DD48" s="201">
        <v>92.171815641592801</v>
      </c>
      <c r="DE48" s="201">
        <v>92.079544972277205</v>
      </c>
      <c r="DF48" s="201">
        <v>91.768248411878702</v>
      </c>
      <c r="DG48" s="201">
        <v>92.733089229848801</v>
      </c>
      <c r="DH48" s="201">
        <v>92.812562209836599</v>
      </c>
      <c r="DI48" s="201">
        <v>93.266778275182801</v>
      </c>
      <c r="DJ48" s="201">
        <v>95.800998432643993</v>
      </c>
      <c r="DK48" s="201">
        <v>96.395501999535199</v>
      </c>
      <c r="DL48" s="201">
        <v>97.012476782922207</v>
      </c>
      <c r="DM48" s="201">
        <v>95.319444660377897</v>
      </c>
      <c r="DN48" s="201">
        <v>95.9875891991895</v>
      </c>
      <c r="DO48" s="201">
        <v>97.443896815503805</v>
      </c>
      <c r="DP48" s="201">
        <v>97.796246279896394</v>
      </c>
      <c r="DQ48" s="201">
        <v>97.367074971876093</v>
      </c>
      <c r="DR48" s="201">
        <v>97.343791315879699</v>
      </c>
      <c r="DS48" s="201">
        <v>97.531586394616795</v>
      </c>
      <c r="DT48" s="201">
        <v>97.425554041501499</v>
      </c>
      <c r="DU48" s="201">
        <v>97.387322226372703</v>
      </c>
      <c r="DV48" s="201">
        <v>98.531178820063602</v>
      </c>
      <c r="DW48" s="201">
        <v>98.950752915175102</v>
      </c>
      <c r="DX48" s="201">
        <v>99.1126378502031</v>
      </c>
      <c r="DY48" s="201">
        <v>98.947752018722397</v>
      </c>
      <c r="DZ48" s="201">
        <v>99.264113222713107</v>
      </c>
      <c r="EA48" s="201">
        <v>99.431022522853098</v>
      </c>
      <c r="EB48" s="201">
        <v>97.483161280182202</v>
      </c>
      <c r="EC48" s="201">
        <v>99.744786066014996</v>
      </c>
      <c r="ED48" s="201">
        <v>100</v>
      </c>
      <c r="EE48" s="201">
        <v>100.029549103108</v>
      </c>
      <c r="EF48" s="201">
        <v>102.540363468758</v>
      </c>
      <c r="EG48" s="201">
        <v>102.26344869855799</v>
      </c>
      <c r="EH48" s="201">
        <v>103.433688631363</v>
      </c>
      <c r="EI48" s="201">
        <v>104.33601587837801</v>
      </c>
      <c r="EJ48" s="40">
        <v>103.42455359145001</v>
      </c>
      <c r="EK48" s="40">
        <v>103.03102202054799</v>
      </c>
      <c r="EL48" s="201">
        <v>105.986084097028</v>
      </c>
      <c r="EM48" s="201">
        <v>105.585791889135</v>
      </c>
      <c r="EN48" s="201">
        <v>106.17309059806701</v>
      </c>
      <c r="EO48" s="201">
        <v>108.309232693837</v>
      </c>
      <c r="EP48" s="201">
        <v>108.63455499750999</v>
      </c>
      <c r="EQ48" s="201">
        <v>108.59578168647199</v>
      </c>
      <c r="ER48" s="201">
        <v>111.992053075215</v>
      </c>
      <c r="ES48" s="201">
        <v>110.63333061548499</v>
      </c>
      <c r="ET48" s="201">
        <v>111.92894572004801</v>
      </c>
      <c r="EU48" s="201">
        <v>111.316111531925</v>
      </c>
      <c r="EV48" s="201">
        <v>111.382176822947</v>
      </c>
      <c r="EW48" s="201">
        <v>111.913771853055</v>
      </c>
      <c r="EX48" s="201">
        <v>114.254917698292</v>
      </c>
      <c r="EY48" s="201">
        <v>116.071389114726</v>
      </c>
      <c r="EZ48" s="201">
        <v>115.95395229831701</v>
      </c>
      <c r="FA48" s="201">
        <v>117.944613682466</v>
      </c>
      <c r="FB48" s="201">
        <v>116.80690448540901</v>
      </c>
      <c r="FC48" s="201">
        <v>115.953956736368</v>
      </c>
      <c r="FD48" s="201">
        <v>115.97518465032201</v>
      </c>
      <c r="FE48" s="201">
        <v>116.393199718323</v>
      </c>
      <c r="FF48" s="211">
        <v>115.583591633708</v>
      </c>
      <c r="FG48" s="211">
        <v>117.627014136518</v>
      </c>
      <c r="FH48" s="211">
        <v>119.42390933769001</v>
      </c>
      <c r="FI48" s="130">
        <v>117.153953359695</v>
      </c>
      <c r="FJ48" s="211">
        <v>118.09525367911699</v>
      </c>
      <c r="FK48" s="211">
        <v>119.32175302832501</v>
      </c>
      <c r="FL48" s="211">
        <v>118.18121162707401</v>
      </c>
      <c r="FM48" s="211">
        <v>116.067534650806</v>
      </c>
      <c r="FN48" s="211">
        <v>117.37550343970899</v>
      </c>
      <c r="FO48" s="211">
        <v>118.247606505693</v>
      </c>
      <c r="FP48" s="211">
        <v>119.25416914256201</v>
      </c>
      <c r="FQ48" s="211">
        <v>119.825700419206</v>
      </c>
      <c r="FR48" s="211">
        <v>119.80631361341101</v>
      </c>
      <c r="FS48" s="211">
        <v>120.808198172727</v>
      </c>
      <c r="FT48" s="211">
        <v>123.838615651156</v>
      </c>
      <c r="FU48" s="211">
        <v>124.317185720659</v>
      </c>
      <c r="FV48" s="212">
        <v>120.62291978259999</v>
      </c>
      <c r="FW48" s="212">
        <v>125.98686236551301</v>
      </c>
      <c r="FX48" s="212">
        <v>125.72977613741899</v>
      </c>
      <c r="FY48" s="212">
        <v>125.803112336536</v>
      </c>
      <c r="FZ48" s="212">
        <v>127.12154221706599</v>
      </c>
      <c r="GA48" s="212">
        <v>126.958046192395</v>
      </c>
      <c r="GB48" s="212">
        <v>128.138788168318</v>
      </c>
      <c r="GC48" s="212">
        <v>129.30845366545401</v>
      </c>
      <c r="GD48" s="212">
        <v>131.26589947122599</v>
      </c>
      <c r="GE48" s="212">
        <v>130.85335328493301</v>
      </c>
      <c r="GF48" s="212">
        <v>129.233382659049</v>
      </c>
      <c r="GG48" s="212">
        <v>129.67326123964699</v>
      </c>
      <c r="GH48" s="212">
        <v>130.659921278913</v>
      </c>
      <c r="GI48" s="212">
        <v>129.58834088299199</v>
      </c>
      <c r="GJ48" s="212">
        <v>126.406814728119</v>
      </c>
      <c r="GK48" s="212">
        <v>129.989070884559</v>
      </c>
      <c r="GL48" s="212">
        <v>129.58694518782201</v>
      </c>
      <c r="GM48" s="212">
        <v>130.737685391588</v>
      </c>
      <c r="GN48" s="212">
        <v>131.14808622099</v>
      </c>
      <c r="GO48" s="212">
        <v>131.17980881988299</v>
      </c>
      <c r="GP48" s="212">
        <v>129.968715400001</v>
      </c>
      <c r="GQ48" s="212">
        <v>130.034452548708</v>
      </c>
      <c r="GR48" s="211">
        <v>131.09037582892299</v>
      </c>
      <c r="GS48" s="211">
        <v>129.59056548256299</v>
      </c>
      <c r="GT48" s="211">
        <v>129.83157032437501</v>
      </c>
      <c r="GU48" s="211">
        <v>129.80362138445301</v>
      </c>
      <c r="GV48" s="211">
        <v>130.74244189504199</v>
      </c>
      <c r="GW48" s="211">
        <v>131.40383210536601</v>
      </c>
      <c r="GX48" s="211">
        <v>130.94379584516</v>
      </c>
      <c r="GY48" s="211">
        <v>131.415057916367</v>
      </c>
      <c r="GZ48" s="211">
        <v>131.95886570022199</v>
      </c>
      <c r="HA48" s="211">
        <v>132.32227960225401</v>
      </c>
      <c r="HB48" s="211">
        <v>132.67893112496699</v>
      </c>
      <c r="HC48" s="131">
        <v>132.89576598137401</v>
      </c>
      <c r="HD48" s="131">
        <v>133.66199767236</v>
      </c>
      <c r="HE48" s="131">
        <v>133.74804017792999</v>
      </c>
      <c r="HF48" s="131">
        <v>135.82090140801901</v>
      </c>
      <c r="HG48" s="221">
        <v>135.53167834384701</v>
      </c>
      <c r="HH48" s="221">
        <v>135.592463370876</v>
      </c>
      <c r="HI48" s="221">
        <v>135.33408374478199</v>
      </c>
      <c r="HJ48" s="221">
        <v>134.91184548457099</v>
      </c>
      <c r="HK48" s="221">
        <v>137.17021242992601</v>
      </c>
      <c r="HL48" s="221">
        <v>137.81176266459801</v>
      </c>
      <c r="HM48" s="221">
        <v>138.459216752348</v>
      </c>
      <c r="HN48" s="221">
        <v>139.383876895745</v>
      </c>
      <c r="HO48" s="221">
        <v>137.095528742032</v>
      </c>
      <c r="HP48" s="221">
        <v>137.22845736462699</v>
      </c>
      <c r="HQ48" s="221">
        <v>136.953285441302</v>
      </c>
      <c r="HR48" s="221">
        <v>145.37950097791901</v>
      </c>
      <c r="HS48" s="221">
        <v>146.34825899939099</v>
      </c>
      <c r="HT48" s="221">
        <v>144.80525094077399</v>
      </c>
      <c r="HU48" s="221">
        <v>144.75244638398701</v>
      </c>
      <c r="HV48" s="221">
        <v>146.80868888110601</v>
      </c>
      <c r="HW48" s="221">
        <v>148.167905702784</v>
      </c>
      <c r="HX48" s="221">
        <v>150.27580628979501</v>
      </c>
      <c r="HY48" s="221">
        <v>151.11800375358001</v>
      </c>
      <c r="HZ48" s="221">
        <v>153.229700042644</v>
      </c>
      <c r="IA48" s="221">
        <v>153.45426697354699</v>
      </c>
      <c r="IB48" s="221">
        <v>157.43873375093199</v>
      </c>
      <c r="IC48" s="221">
        <v>155.81454196531601</v>
      </c>
      <c r="ID48" s="221">
        <v>156.60221464706601</v>
      </c>
      <c r="IE48" s="221">
        <v>157.362021994369</v>
      </c>
      <c r="IF48" s="221">
        <v>159.15784753998099</v>
      </c>
      <c r="IG48" s="221">
        <v>160.49220283366199</v>
      </c>
      <c r="IH48" s="221">
        <v>159.38566817991318</v>
      </c>
      <c r="II48" s="221">
        <v>160.16851671074198</v>
      </c>
      <c r="IJ48" s="221">
        <v>160.61746751515875</v>
      </c>
      <c r="IK48" s="211">
        <v>159.98510966802004</v>
      </c>
      <c r="IL48" s="211">
        <v>158.92029207953516</v>
      </c>
      <c r="IM48" s="211">
        <v>159.29416656010622</v>
      </c>
      <c r="IN48" s="211">
        <v>158.82917242225579</v>
      </c>
      <c r="IO48" s="211">
        <v>158.26929136764284</v>
      </c>
      <c r="IP48" s="211">
        <v>158.4847089360531</v>
      </c>
      <c r="IQ48" s="211">
        <v>164.93489912284642</v>
      </c>
      <c r="IR48" s="211">
        <v>164.53112355755201</v>
      </c>
      <c r="IS48" s="211">
        <v>164.8509849836571</v>
      </c>
      <c r="IT48" s="211">
        <v>166.0423139343784</v>
      </c>
      <c r="IU48" s="211">
        <v>166.88599711595188</v>
      </c>
      <c r="IV48" s="211">
        <v>166.96378852803394</v>
      </c>
      <c r="IW48" s="211">
        <v>166.15128114754458</v>
      </c>
      <c r="IX48" s="211">
        <v>166.52812125405828</v>
      </c>
      <c r="IY48" s="211">
        <v>167.29756050946835</v>
      </c>
    </row>
    <row r="49" spans="1:259" s="117" customFormat="1" ht="24.75" customHeight="1">
      <c r="A49" s="257"/>
      <c r="B49" s="261" t="s">
        <v>74</v>
      </c>
      <c r="C49" s="201">
        <v>62.326699806389399</v>
      </c>
      <c r="D49" s="201">
        <v>62.047183544837502</v>
      </c>
      <c r="E49" s="201">
        <v>62.629373093552502</v>
      </c>
      <c r="F49" s="201">
        <v>64.907245930246802</v>
      </c>
      <c r="G49" s="201">
        <v>63.3874234652585</v>
      </c>
      <c r="H49" s="201">
        <v>64.360225559700893</v>
      </c>
      <c r="I49" s="201">
        <v>64.460209416877305</v>
      </c>
      <c r="J49" s="201">
        <v>65.092392639273299</v>
      </c>
      <c r="K49" s="201">
        <v>66.086572968590403</v>
      </c>
      <c r="L49" s="201">
        <v>66.792814065983293</v>
      </c>
      <c r="M49" s="201">
        <v>67.228838852914805</v>
      </c>
      <c r="N49" s="201">
        <v>68.977579769604503</v>
      </c>
      <c r="O49" s="201">
        <v>69.061338468727499</v>
      </c>
      <c r="P49" s="201">
        <v>72.450990164112696</v>
      </c>
      <c r="Q49" s="201">
        <v>71.043819842314605</v>
      </c>
      <c r="R49" s="201">
        <v>68.989046167379996</v>
      </c>
      <c r="S49" s="201">
        <v>68.661676950966196</v>
      </c>
      <c r="T49" s="201">
        <v>67.612400722032007</v>
      </c>
      <c r="U49" s="201">
        <v>68.8993426742596</v>
      </c>
      <c r="V49" s="201">
        <v>69.067434773013105</v>
      </c>
      <c r="W49" s="201">
        <v>69.211486699667105</v>
      </c>
      <c r="X49" s="201">
        <v>71.463400188113297</v>
      </c>
      <c r="Y49" s="201">
        <v>71.657307129012494</v>
      </c>
      <c r="Z49" s="201">
        <v>72.051884893237499</v>
      </c>
      <c r="AA49" s="201">
        <v>73.025723253214395</v>
      </c>
      <c r="AB49" s="201">
        <v>73.337605408891704</v>
      </c>
      <c r="AC49" s="201">
        <v>71.726196314615507</v>
      </c>
      <c r="AD49" s="201">
        <v>72.193951599322304</v>
      </c>
      <c r="AE49" s="201">
        <v>71.368445049532596</v>
      </c>
      <c r="AF49" s="201">
        <v>71.103877248990003</v>
      </c>
      <c r="AG49" s="201">
        <v>70.339683458436696</v>
      </c>
      <c r="AH49" s="201">
        <v>70.816323027839502</v>
      </c>
      <c r="AI49" s="201">
        <v>72.019669506720405</v>
      </c>
      <c r="AJ49" s="201">
        <v>71.6846245100364</v>
      </c>
      <c r="AK49" s="201">
        <v>71.625986269960805</v>
      </c>
      <c r="AL49" s="201">
        <v>70.182904378040703</v>
      </c>
      <c r="AM49" s="201">
        <v>71.047287515121894</v>
      </c>
      <c r="AN49" s="201">
        <v>71.875503361803993</v>
      </c>
      <c r="AO49" s="201">
        <v>71.266507226712605</v>
      </c>
      <c r="AP49" s="201">
        <v>71.872288276003601</v>
      </c>
      <c r="AQ49" s="201">
        <v>72.089391576837698</v>
      </c>
      <c r="AR49" s="201">
        <v>71.883854661538706</v>
      </c>
      <c r="AS49" s="201">
        <v>71.142437779222902</v>
      </c>
      <c r="AT49" s="201">
        <v>69.271322951948406</v>
      </c>
      <c r="AU49" s="201">
        <v>68.985154744509202</v>
      </c>
      <c r="AV49" s="201">
        <v>70.153644295502801</v>
      </c>
      <c r="AW49" s="201">
        <v>71.421903485197106</v>
      </c>
      <c r="AX49" s="201">
        <v>71.579615588386105</v>
      </c>
      <c r="AY49" s="201">
        <v>70.792988340455594</v>
      </c>
      <c r="AZ49" s="201">
        <v>70.1444480455758</v>
      </c>
      <c r="BA49" s="201">
        <v>70.515884191477596</v>
      </c>
      <c r="BB49" s="201">
        <v>71.920632201522494</v>
      </c>
      <c r="BC49" s="201">
        <v>70.429514830965005</v>
      </c>
      <c r="BD49" s="201">
        <v>70.508204762194097</v>
      </c>
      <c r="BE49" s="201">
        <v>70.9651901665964</v>
      </c>
      <c r="BF49" s="201">
        <v>71.961318773129094</v>
      </c>
      <c r="BG49" s="201">
        <v>70.420315608829199</v>
      </c>
      <c r="BH49" s="201">
        <v>70.166508363481398</v>
      </c>
      <c r="BI49" s="201">
        <v>70.925608019007001</v>
      </c>
      <c r="BJ49" s="201">
        <v>72.676128653377006</v>
      </c>
      <c r="BK49" s="201">
        <v>71.712786579237402</v>
      </c>
      <c r="BL49" s="201">
        <v>71.680802595964096</v>
      </c>
      <c r="BM49" s="201">
        <v>71.059626558417094</v>
      </c>
      <c r="BN49" s="201">
        <v>73.036212031254195</v>
      </c>
      <c r="BO49" s="201">
        <v>72.426183491929606</v>
      </c>
      <c r="BP49" s="201">
        <v>72.846002622809806</v>
      </c>
      <c r="BQ49" s="201">
        <v>71.359085089427495</v>
      </c>
      <c r="BR49" s="201">
        <v>72.045556227773801</v>
      </c>
      <c r="BS49" s="201">
        <v>72.228293895316199</v>
      </c>
      <c r="BT49" s="201">
        <v>72.168960288448702</v>
      </c>
      <c r="BU49" s="201">
        <v>71.822873359994006</v>
      </c>
      <c r="BV49" s="201">
        <v>72.150598434290799</v>
      </c>
      <c r="BW49" s="201">
        <v>72.421099043244297</v>
      </c>
      <c r="BX49" s="201">
        <v>72.215531188911498</v>
      </c>
      <c r="BY49" s="201">
        <v>71.983534758884502</v>
      </c>
      <c r="BZ49" s="201">
        <v>72.073573022537104</v>
      </c>
      <c r="CA49" s="201">
        <v>71.712726164035502</v>
      </c>
      <c r="CB49" s="201">
        <v>73.404783294211896</v>
      </c>
      <c r="CC49" s="201">
        <v>72.398450410082006</v>
      </c>
      <c r="CD49" s="201">
        <v>73.191248701741003</v>
      </c>
      <c r="CE49" s="201">
        <v>77.380410867238496</v>
      </c>
      <c r="CF49" s="201">
        <v>78.785865569836901</v>
      </c>
      <c r="CG49" s="201">
        <v>80.178755060492094</v>
      </c>
      <c r="CH49" s="201">
        <v>79.586782326358801</v>
      </c>
      <c r="CI49" s="201">
        <v>80.489575126373595</v>
      </c>
      <c r="CJ49" s="201">
        <v>84.123702906958201</v>
      </c>
      <c r="CK49" s="201">
        <v>84.587164923778303</v>
      </c>
      <c r="CL49" s="201">
        <v>86.047128712880607</v>
      </c>
      <c r="CM49" s="201">
        <v>85.851760157949499</v>
      </c>
      <c r="CN49" s="201">
        <v>87.4833052995088</v>
      </c>
      <c r="CO49" s="201">
        <v>87.824682591781595</v>
      </c>
      <c r="CP49" s="201">
        <v>87.532533892747196</v>
      </c>
      <c r="CQ49" s="201">
        <v>87.885154629872503</v>
      </c>
      <c r="CR49" s="201">
        <v>88.931555326261005</v>
      </c>
      <c r="CS49" s="201">
        <v>89.230942941187294</v>
      </c>
      <c r="CT49" s="201">
        <v>88.936866457216098</v>
      </c>
      <c r="CU49" s="201">
        <v>90.6201136214287</v>
      </c>
      <c r="CV49" s="201">
        <v>92.024806010980797</v>
      </c>
      <c r="CW49" s="201">
        <v>88.371343231486193</v>
      </c>
      <c r="CX49" s="201">
        <v>88.0415679029541</v>
      </c>
      <c r="CY49" s="201">
        <v>89.069239907014406</v>
      </c>
      <c r="CZ49" s="201">
        <v>88.976558329853006</v>
      </c>
      <c r="DA49" s="201">
        <v>86.378675855659793</v>
      </c>
      <c r="DB49" s="201">
        <v>87.002816024310505</v>
      </c>
      <c r="DC49" s="201">
        <v>88.571289242603996</v>
      </c>
      <c r="DD49" s="201">
        <v>88.307934542756897</v>
      </c>
      <c r="DE49" s="201">
        <v>85.866099444626997</v>
      </c>
      <c r="DF49" s="201">
        <v>86.651759853634104</v>
      </c>
      <c r="DG49" s="201">
        <v>89.1903393164243</v>
      </c>
      <c r="DH49" s="201">
        <v>87.902821184986806</v>
      </c>
      <c r="DI49" s="201">
        <v>87.435956962395693</v>
      </c>
      <c r="DJ49" s="201">
        <v>87.481812546850904</v>
      </c>
      <c r="DK49" s="201">
        <v>86.551357739330101</v>
      </c>
      <c r="DL49" s="201">
        <v>87.767781375457105</v>
      </c>
      <c r="DM49" s="201">
        <v>87.6139431748189</v>
      </c>
      <c r="DN49" s="201">
        <v>87.987504701332995</v>
      </c>
      <c r="DO49" s="201">
        <v>90.496051507854503</v>
      </c>
      <c r="DP49" s="201">
        <v>91.104879529036495</v>
      </c>
      <c r="DQ49" s="201">
        <v>89.744603388621897</v>
      </c>
      <c r="DR49" s="201">
        <v>89.521573917005099</v>
      </c>
      <c r="DS49" s="201">
        <v>90.2148185096476</v>
      </c>
      <c r="DT49" s="201">
        <v>88.261069520675605</v>
      </c>
      <c r="DU49" s="201">
        <v>88.861102247777495</v>
      </c>
      <c r="DV49" s="201">
        <v>88.734296974885197</v>
      </c>
      <c r="DW49" s="201">
        <v>88.410432504350098</v>
      </c>
      <c r="DX49" s="201">
        <v>88.379129425488699</v>
      </c>
      <c r="DY49" s="201">
        <v>90.313675911417207</v>
      </c>
      <c r="DZ49" s="201">
        <v>90.406099765824393</v>
      </c>
      <c r="EA49" s="201">
        <v>91.533268855319406</v>
      </c>
      <c r="EB49" s="201">
        <v>94.581496612122095</v>
      </c>
      <c r="EC49" s="201">
        <v>92.782685056335595</v>
      </c>
      <c r="ED49" s="201">
        <v>100</v>
      </c>
      <c r="EE49" s="201">
        <v>100.323042641765</v>
      </c>
      <c r="EF49" s="201">
        <v>101.685613439867</v>
      </c>
      <c r="EG49" s="201">
        <v>100.992959551715</v>
      </c>
      <c r="EH49" s="201">
        <v>100.597673162143</v>
      </c>
      <c r="EI49" s="201">
        <v>102.642098807089</v>
      </c>
      <c r="EJ49" s="40">
        <v>103.21855609036901</v>
      </c>
      <c r="EK49" s="40">
        <v>104.396225588711</v>
      </c>
      <c r="EL49" s="201">
        <v>105.111174896793</v>
      </c>
      <c r="EM49" s="201">
        <v>106.294331898764</v>
      </c>
      <c r="EN49" s="201">
        <v>106.019660937485</v>
      </c>
      <c r="EO49" s="201">
        <v>106.287531737791</v>
      </c>
      <c r="EP49" s="201">
        <v>106.76791869033001</v>
      </c>
      <c r="EQ49" s="201">
        <v>107.477586683922</v>
      </c>
      <c r="ER49" s="201">
        <v>107.910692397777</v>
      </c>
      <c r="ES49" s="201">
        <v>107.32995019674701</v>
      </c>
      <c r="ET49" s="201">
        <v>107.930923002805</v>
      </c>
      <c r="EU49" s="201">
        <v>108.54456747995501</v>
      </c>
      <c r="EV49" s="201">
        <v>108.970340052444</v>
      </c>
      <c r="EW49" s="201">
        <v>110.370776320521</v>
      </c>
      <c r="EX49" s="201">
        <v>110.392934820479</v>
      </c>
      <c r="EY49" s="201">
        <v>109.933538425824</v>
      </c>
      <c r="EZ49" s="201">
        <v>109.5865005237</v>
      </c>
      <c r="FA49" s="201">
        <v>110.582847005419</v>
      </c>
      <c r="FB49" s="201">
        <v>109.872321436237</v>
      </c>
      <c r="FC49" s="201">
        <v>109.96325235320001</v>
      </c>
      <c r="FD49" s="201">
        <v>109.85225506486</v>
      </c>
      <c r="FE49" s="201">
        <v>111.40592971459699</v>
      </c>
      <c r="FF49" s="211">
        <v>111.497173699358</v>
      </c>
      <c r="FG49" s="211">
        <v>113.76275038390099</v>
      </c>
      <c r="FH49" s="211">
        <v>113.928210844432</v>
      </c>
      <c r="FI49" s="130">
        <v>113.206885871453</v>
      </c>
      <c r="FJ49" s="211">
        <v>114.645441126346</v>
      </c>
      <c r="FK49" s="211">
        <v>115.797478086512</v>
      </c>
      <c r="FL49" s="211">
        <v>116.558875932793</v>
      </c>
      <c r="FM49" s="211">
        <v>117.788945313821</v>
      </c>
      <c r="FN49" s="211">
        <v>117.698619112541</v>
      </c>
      <c r="FO49" s="211">
        <v>118.364503324463</v>
      </c>
      <c r="FP49" s="211">
        <v>120.036547622751</v>
      </c>
      <c r="FQ49" s="211">
        <v>120.403936118548</v>
      </c>
      <c r="FR49" s="211">
        <v>121.757920456522</v>
      </c>
      <c r="FS49" s="211">
        <v>122.408098877844</v>
      </c>
      <c r="FT49" s="211">
        <v>120.45354658223</v>
      </c>
      <c r="FU49" s="211">
        <v>122.35913131615899</v>
      </c>
      <c r="FV49" s="212">
        <v>120.711656994145</v>
      </c>
      <c r="FW49" s="212">
        <v>122.303592863248</v>
      </c>
      <c r="FX49" s="212">
        <v>127.096380487693</v>
      </c>
      <c r="FY49" s="212">
        <v>124.918741508531</v>
      </c>
      <c r="FZ49" s="212">
        <v>126.42784989611999</v>
      </c>
      <c r="GA49" s="212">
        <v>126.581920484094</v>
      </c>
      <c r="GB49" s="212">
        <v>126.512698874425</v>
      </c>
      <c r="GC49" s="212">
        <v>125.083406988867</v>
      </c>
      <c r="GD49" s="212">
        <v>124.42982870615501</v>
      </c>
      <c r="GE49" s="212">
        <v>125.986455554279</v>
      </c>
      <c r="GF49" s="212">
        <v>124.42779439669999</v>
      </c>
      <c r="GG49" s="212">
        <v>122.961930313162</v>
      </c>
      <c r="GH49" s="212">
        <v>123.468550536886</v>
      </c>
      <c r="GI49" s="212">
        <v>124.12519828220699</v>
      </c>
      <c r="GJ49" s="212">
        <v>123.08027073708</v>
      </c>
      <c r="GK49" s="212">
        <v>122.819146389103</v>
      </c>
      <c r="GL49" s="212">
        <v>123.52347294312401</v>
      </c>
      <c r="GM49" s="212">
        <v>123.92438401187501</v>
      </c>
      <c r="GN49" s="212">
        <v>124.28883804927401</v>
      </c>
      <c r="GO49" s="212">
        <v>124.455266642795</v>
      </c>
      <c r="GP49" s="212">
        <v>126.255982755896</v>
      </c>
      <c r="GQ49" s="212">
        <v>126.574364186998</v>
      </c>
      <c r="GR49" s="211">
        <v>127.62341448119901</v>
      </c>
      <c r="GS49" s="211">
        <v>126.121927028508</v>
      </c>
      <c r="GT49" s="211">
        <v>126.69892674930399</v>
      </c>
      <c r="GU49" s="211">
        <v>125.851081141308</v>
      </c>
      <c r="GV49" s="211">
        <v>125.753229389637</v>
      </c>
      <c r="GW49" s="211">
        <v>126.16610947612</v>
      </c>
      <c r="GX49" s="211">
        <v>126.01367183379099</v>
      </c>
      <c r="GY49" s="211">
        <v>127.29432974309999</v>
      </c>
      <c r="GZ49" s="211">
        <v>127.66672077695701</v>
      </c>
      <c r="HA49" s="211">
        <v>126.11998194639</v>
      </c>
      <c r="HB49" s="211">
        <v>126.236366699852</v>
      </c>
      <c r="HC49" s="131">
        <v>126.956340677645</v>
      </c>
      <c r="HD49" s="131">
        <v>124.069106614878</v>
      </c>
      <c r="HE49" s="131">
        <v>124.32913376074301</v>
      </c>
      <c r="HF49" s="131">
        <v>125.267563072941</v>
      </c>
      <c r="HG49" s="221">
        <v>127.336364351452</v>
      </c>
      <c r="HH49" s="221">
        <v>126.164981840135</v>
      </c>
      <c r="HI49" s="221">
        <v>126.82965620677599</v>
      </c>
      <c r="HJ49" s="221">
        <v>128.09713022108301</v>
      </c>
      <c r="HK49" s="221">
        <v>128.75794393277101</v>
      </c>
      <c r="HL49" s="221">
        <v>127.68324686839701</v>
      </c>
      <c r="HM49" s="221">
        <v>126.259146739515</v>
      </c>
      <c r="HN49" s="221">
        <v>125.015473162058</v>
      </c>
      <c r="HO49" s="221">
        <v>127.693824345254</v>
      </c>
      <c r="HP49" s="221">
        <v>128.38486479509899</v>
      </c>
      <c r="HQ49" s="221">
        <v>128.547425072359</v>
      </c>
      <c r="HR49" s="221">
        <v>131.245975233883</v>
      </c>
      <c r="HS49" s="221">
        <v>132.23591325141399</v>
      </c>
      <c r="HT49" s="221">
        <v>131.20824934136101</v>
      </c>
      <c r="HU49" s="221">
        <v>132.50227377326701</v>
      </c>
      <c r="HV49" s="221">
        <v>133.18335591548899</v>
      </c>
      <c r="HW49" s="221">
        <v>133.91167412854301</v>
      </c>
      <c r="HX49" s="221">
        <v>132.597742205636</v>
      </c>
      <c r="HY49" s="221">
        <v>132.51643342863699</v>
      </c>
      <c r="HZ49" s="221">
        <v>132.59028096112101</v>
      </c>
      <c r="IA49" s="221">
        <v>134.17341930402199</v>
      </c>
      <c r="IB49" s="221">
        <v>133.60895636852101</v>
      </c>
      <c r="IC49" s="221">
        <v>133.16555414411201</v>
      </c>
      <c r="ID49" s="221">
        <v>135.19375238287901</v>
      </c>
      <c r="IE49" s="221">
        <v>136.550227205054</v>
      </c>
      <c r="IF49" s="221">
        <v>137.48819249110301</v>
      </c>
      <c r="IG49" s="221">
        <v>136.34992937349699</v>
      </c>
      <c r="IH49" s="221">
        <v>138.05529846839593</v>
      </c>
      <c r="II49" s="221">
        <v>139.72523122016307</v>
      </c>
      <c r="IJ49" s="221">
        <v>140.75124006168474</v>
      </c>
      <c r="IK49" s="211">
        <v>140.19235891557088</v>
      </c>
      <c r="IL49" s="211">
        <v>139.39201237179677</v>
      </c>
      <c r="IM49" s="211">
        <v>141.57392461352563</v>
      </c>
      <c r="IN49" s="211">
        <v>142.66854100357477</v>
      </c>
      <c r="IO49" s="211">
        <v>141.83936412736369</v>
      </c>
      <c r="IP49" s="211">
        <v>143.62173488769315</v>
      </c>
      <c r="IQ49" s="211">
        <v>147.53972640894409</v>
      </c>
      <c r="IR49" s="211">
        <v>148.86674743271553</v>
      </c>
      <c r="IS49" s="211">
        <v>151.1071953158264</v>
      </c>
      <c r="IT49" s="211">
        <v>151.38389017745351</v>
      </c>
      <c r="IU49" s="211">
        <v>152.98629245994525</v>
      </c>
      <c r="IV49" s="211">
        <v>161.33702678913895</v>
      </c>
      <c r="IW49" s="211">
        <v>158.57038603769965</v>
      </c>
      <c r="IX49" s="211">
        <v>163.78199851173497</v>
      </c>
      <c r="IY49" s="211">
        <v>162.97303378299853</v>
      </c>
    </row>
    <row r="50" spans="1:259" s="117" customFormat="1" ht="12.75" customHeight="1">
      <c r="A50" s="257"/>
      <c r="B50" s="62" t="s">
        <v>75</v>
      </c>
      <c r="C50" s="201">
        <v>61.728952660708501</v>
      </c>
      <c r="D50" s="201">
        <v>61.685416211138303</v>
      </c>
      <c r="E50" s="201">
        <v>60.8126055651664</v>
      </c>
      <c r="F50" s="201">
        <v>60.182482423468898</v>
      </c>
      <c r="G50" s="201">
        <v>59.808224317719997</v>
      </c>
      <c r="H50" s="201">
        <v>60.599450192512002</v>
      </c>
      <c r="I50" s="201">
        <v>62.558756562866499</v>
      </c>
      <c r="J50" s="201">
        <v>64.935550368959596</v>
      </c>
      <c r="K50" s="201">
        <v>67.143536236942396</v>
      </c>
      <c r="L50" s="201">
        <v>64.181319959747896</v>
      </c>
      <c r="M50" s="201">
        <v>64.618421870055002</v>
      </c>
      <c r="N50" s="201">
        <v>65.486803397453002</v>
      </c>
      <c r="O50" s="201">
        <v>64.908676988360099</v>
      </c>
      <c r="P50" s="201">
        <v>65.967479665789298</v>
      </c>
      <c r="Q50" s="201">
        <v>65.433764610001504</v>
      </c>
      <c r="R50" s="201">
        <v>64.789453758025701</v>
      </c>
      <c r="S50" s="201">
        <v>65.206719558666293</v>
      </c>
      <c r="T50" s="201">
        <v>66.451230168562702</v>
      </c>
      <c r="U50" s="201">
        <v>65.597903747891806</v>
      </c>
      <c r="V50" s="201">
        <v>67.852588192822793</v>
      </c>
      <c r="W50" s="201">
        <v>68.633809388328601</v>
      </c>
      <c r="X50" s="201">
        <v>68.692876462008201</v>
      </c>
      <c r="Y50" s="201">
        <v>69.1596820007709</v>
      </c>
      <c r="Z50" s="201">
        <v>68.472168107673397</v>
      </c>
      <c r="AA50" s="201">
        <v>67.790276168959593</v>
      </c>
      <c r="AB50" s="201">
        <v>67.686655951060203</v>
      </c>
      <c r="AC50" s="201">
        <v>68.213261583429798</v>
      </c>
      <c r="AD50" s="201">
        <v>66.4480850649296</v>
      </c>
      <c r="AE50" s="201">
        <v>64.979974965103906</v>
      </c>
      <c r="AF50" s="201">
        <v>65.843199179412807</v>
      </c>
      <c r="AG50" s="201">
        <v>67.258970697378004</v>
      </c>
      <c r="AH50" s="201">
        <v>68.495626563143503</v>
      </c>
      <c r="AI50" s="201">
        <v>68.937420057480907</v>
      </c>
      <c r="AJ50" s="201">
        <v>68.813901725391403</v>
      </c>
      <c r="AK50" s="201">
        <v>68.514985261886594</v>
      </c>
      <c r="AL50" s="201">
        <v>68.750747153365893</v>
      </c>
      <c r="AM50" s="201">
        <v>69.227726659947393</v>
      </c>
      <c r="AN50" s="201">
        <v>69.388090988199707</v>
      </c>
      <c r="AO50" s="201">
        <v>69.325136327797097</v>
      </c>
      <c r="AP50" s="201">
        <v>69.421800475300103</v>
      </c>
      <c r="AQ50" s="201">
        <v>69.029054717725998</v>
      </c>
      <c r="AR50" s="201">
        <v>68.844299791079905</v>
      </c>
      <c r="AS50" s="201">
        <v>69.843060656082201</v>
      </c>
      <c r="AT50" s="201">
        <v>71.517892534246499</v>
      </c>
      <c r="AU50" s="201">
        <v>71.933923894617607</v>
      </c>
      <c r="AV50" s="201">
        <v>73.338226271896701</v>
      </c>
      <c r="AW50" s="201">
        <v>72.488843918098098</v>
      </c>
      <c r="AX50" s="201">
        <v>72.087136063900999</v>
      </c>
      <c r="AY50" s="201">
        <v>71.159189465863506</v>
      </c>
      <c r="AZ50" s="201">
        <v>71.054383933826898</v>
      </c>
      <c r="BA50" s="201">
        <v>70.718547123989097</v>
      </c>
      <c r="BB50" s="201">
        <v>71.612135539167795</v>
      </c>
      <c r="BC50" s="201">
        <v>71.808572200631104</v>
      </c>
      <c r="BD50" s="201">
        <v>71.964887018978402</v>
      </c>
      <c r="BE50" s="201">
        <v>72.405657770285202</v>
      </c>
      <c r="BF50" s="201">
        <v>73.262890457954597</v>
      </c>
      <c r="BG50" s="201">
        <v>74.4745884080411</v>
      </c>
      <c r="BH50" s="201">
        <v>74.838738992020794</v>
      </c>
      <c r="BI50" s="201">
        <v>73.250432519836806</v>
      </c>
      <c r="BJ50" s="201">
        <v>73.344267894706604</v>
      </c>
      <c r="BK50" s="201">
        <v>73.482039498103902</v>
      </c>
      <c r="BL50" s="201">
        <v>74.912451088962698</v>
      </c>
      <c r="BM50" s="201">
        <v>73.937896258403995</v>
      </c>
      <c r="BN50" s="201">
        <v>73.824752201000393</v>
      </c>
      <c r="BO50" s="201">
        <v>73.791007934428606</v>
      </c>
      <c r="BP50" s="201">
        <v>74.781619974046393</v>
      </c>
      <c r="BQ50" s="201">
        <v>76.049630846651894</v>
      </c>
      <c r="BR50" s="201">
        <v>76.054992813673493</v>
      </c>
      <c r="BS50" s="201">
        <v>76.461206948425996</v>
      </c>
      <c r="BT50" s="201">
        <v>76.280623366946003</v>
      </c>
      <c r="BU50" s="201">
        <v>78.752063287854895</v>
      </c>
      <c r="BV50" s="201">
        <v>78.662716836024003</v>
      </c>
      <c r="BW50" s="201">
        <v>78.449602873664404</v>
      </c>
      <c r="BX50" s="201">
        <v>78.449699323732105</v>
      </c>
      <c r="BY50" s="201">
        <v>79.867890756230807</v>
      </c>
      <c r="BZ50" s="201">
        <v>80.173065073001496</v>
      </c>
      <c r="CA50" s="201">
        <v>81.633773283954596</v>
      </c>
      <c r="CB50" s="201">
        <v>83.450665937531795</v>
      </c>
      <c r="CC50" s="201">
        <v>84.198269481201294</v>
      </c>
      <c r="CD50" s="201">
        <v>84.519319080168799</v>
      </c>
      <c r="CE50" s="201">
        <v>85.444471788069094</v>
      </c>
      <c r="CF50" s="201">
        <v>86.938985302567204</v>
      </c>
      <c r="CG50" s="201">
        <v>87.937346659820903</v>
      </c>
      <c r="CH50" s="201">
        <v>88.256718052559506</v>
      </c>
      <c r="CI50" s="201">
        <v>87.3434971428252</v>
      </c>
      <c r="CJ50" s="201">
        <v>87.631290231893999</v>
      </c>
      <c r="CK50" s="201">
        <v>89.210308683519401</v>
      </c>
      <c r="CL50" s="201">
        <v>89.679196570564599</v>
      </c>
      <c r="CM50" s="201">
        <v>89.368037933882405</v>
      </c>
      <c r="CN50" s="201">
        <v>89.698923292093795</v>
      </c>
      <c r="CO50" s="201">
        <v>90.337251000556194</v>
      </c>
      <c r="CP50" s="201">
        <v>91.270417494055494</v>
      </c>
      <c r="CQ50" s="201">
        <v>90.8265218446994</v>
      </c>
      <c r="CR50" s="201">
        <v>91.269682994754206</v>
      </c>
      <c r="CS50" s="201">
        <v>91.086487511587805</v>
      </c>
      <c r="CT50" s="201">
        <v>89.905062380465196</v>
      </c>
      <c r="CU50" s="201">
        <v>90.754319502534898</v>
      </c>
      <c r="CV50" s="201">
        <v>93.226281104294202</v>
      </c>
      <c r="CW50" s="201">
        <v>93.636707388981506</v>
      </c>
      <c r="CX50" s="201">
        <v>94.196857902747297</v>
      </c>
      <c r="CY50" s="201">
        <v>95.435112203139099</v>
      </c>
      <c r="CZ50" s="201">
        <v>95.988437038733395</v>
      </c>
      <c r="DA50" s="201">
        <v>95.327302157687797</v>
      </c>
      <c r="DB50" s="201">
        <v>95.978197632752597</v>
      </c>
      <c r="DC50" s="201">
        <v>96.457546381569401</v>
      </c>
      <c r="DD50" s="201">
        <v>96.403723940789803</v>
      </c>
      <c r="DE50" s="201">
        <v>96.134882072376698</v>
      </c>
      <c r="DF50" s="201">
        <v>96.627806833980401</v>
      </c>
      <c r="DG50" s="201">
        <v>96.543114132819397</v>
      </c>
      <c r="DH50" s="201">
        <v>97.192351363198796</v>
      </c>
      <c r="DI50" s="201">
        <v>97.285945320151399</v>
      </c>
      <c r="DJ50" s="201">
        <v>97.403765793045494</v>
      </c>
      <c r="DK50" s="201">
        <v>97.005187872925703</v>
      </c>
      <c r="DL50" s="201">
        <v>97.849990980208801</v>
      </c>
      <c r="DM50" s="201">
        <v>97.546761478976293</v>
      </c>
      <c r="DN50" s="201">
        <v>97.401442846025503</v>
      </c>
      <c r="DO50" s="201">
        <v>96.858052556027602</v>
      </c>
      <c r="DP50" s="201">
        <v>97.419712144285199</v>
      </c>
      <c r="DQ50" s="201">
        <v>96.890143141583906</v>
      </c>
      <c r="DR50" s="201">
        <v>97.125245321040396</v>
      </c>
      <c r="DS50" s="201">
        <v>97.706596436232203</v>
      </c>
      <c r="DT50" s="201">
        <v>97.597060746110699</v>
      </c>
      <c r="DU50" s="201">
        <v>96.7421797537137</v>
      </c>
      <c r="DV50" s="201">
        <v>97.373381254727605</v>
      </c>
      <c r="DW50" s="201">
        <v>96.398640159796997</v>
      </c>
      <c r="DX50" s="201">
        <v>98.960195332121202</v>
      </c>
      <c r="DY50" s="201">
        <v>98.960008324903399</v>
      </c>
      <c r="DZ50" s="201">
        <v>98.231542949965402</v>
      </c>
      <c r="EA50" s="201">
        <v>96.120338211648502</v>
      </c>
      <c r="EB50" s="201">
        <v>98.427267941775597</v>
      </c>
      <c r="EC50" s="201">
        <v>101.50450944325</v>
      </c>
      <c r="ED50" s="201">
        <v>100</v>
      </c>
      <c r="EE50" s="201">
        <v>100.184847612721</v>
      </c>
      <c r="EF50" s="201">
        <v>101.92658816903</v>
      </c>
      <c r="EG50" s="201">
        <v>101.97499621314699</v>
      </c>
      <c r="EH50" s="201">
        <v>105.5017582758</v>
      </c>
      <c r="EI50" s="201">
        <v>105.48740196636</v>
      </c>
      <c r="EJ50" s="40">
        <v>106.348751722735</v>
      </c>
      <c r="EK50" s="40">
        <v>106.121643924594</v>
      </c>
      <c r="EL50" s="201">
        <v>105.462986070941</v>
      </c>
      <c r="EM50" s="201">
        <v>105.73447532350799</v>
      </c>
      <c r="EN50" s="201">
        <v>106.29409204127199</v>
      </c>
      <c r="EO50" s="201">
        <v>106.003182598235</v>
      </c>
      <c r="EP50" s="201">
        <v>106.232573323862</v>
      </c>
      <c r="EQ50" s="201">
        <v>106.81685878051</v>
      </c>
      <c r="ER50" s="201">
        <v>107.140488174645</v>
      </c>
      <c r="ES50" s="201">
        <v>107.15952195781399</v>
      </c>
      <c r="ET50" s="201">
        <v>107.217015816336</v>
      </c>
      <c r="EU50" s="201">
        <v>106.56812969939899</v>
      </c>
      <c r="EV50" s="201">
        <v>106.803957214919</v>
      </c>
      <c r="EW50" s="201">
        <v>105.70480987434701</v>
      </c>
      <c r="EX50" s="201">
        <v>107.805957711917</v>
      </c>
      <c r="EY50" s="201">
        <v>107.754862080802</v>
      </c>
      <c r="EZ50" s="201">
        <v>107.997138785812</v>
      </c>
      <c r="FA50" s="201">
        <v>110.74990590447101</v>
      </c>
      <c r="FB50" s="201">
        <v>112.48839271870899</v>
      </c>
      <c r="FC50" s="201">
        <v>114.83632279995901</v>
      </c>
      <c r="FD50" s="201">
        <v>117.332776819592</v>
      </c>
      <c r="FE50" s="201">
        <v>116.142230820384</v>
      </c>
      <c r="FF50" s="211">
        <v>118.430848503359</v>
      </c>
      <c r="FG50" s="211">
        <v>118.77023145988601</v>
      </c>
      <c r="FH50" s="211">
        <v>119.201666970895</v>
      </c>
      <c r="FI50" s="130">
        <v>119.372701301194</v>
      </c>
      <c r="FJ50" s="211">
        <v>117.406188970126</v>
      </c>
      <c r="FK50" s="211">
        <v>121.722373468283</v>
      </c>
      <c r="FL50" s="211">
        <v>120.55141315380899</v>
      </c>
      <c r="FM50" s="211">
        <v>123.693771978702</v>
      </c>
      <c r="FN50" s="211">
        <v>125.030585069408</v>
      </c>
      <c r="FO50" s="211">
        <v>124.75985100109</v>
      </c>
      <c r="FP50" s="211">
        <v>125.02149177095799</v>
      </c>
      <c r="FQ50" s="211">
        <v>123.411517464178</v>
      </c>
      <c r="FR50" s="211">
        <v>128.00221630159299</v>
      </c>
      <c r="FS50" s="211">
        <v>129.43277148220599</v>
      </c>
      <c r="FT50" s="211">
        <v>131.96747872799699</v>
      </c>
      <c r="FU50" s="211">
        <v>133.616503428729</v>
      </c>
      <c r="FV50" s="212">
        <v>134.612669209491</v>
      </c>
      <c r="FW50" s="212">
        <v>141.34351401810201</v>
      </c>
      <c r="FX50" s="212">
        <v>140.730128179753</v>
      </c>
      <c r="FY50" s="212">
        <v>142.835994195696</v>
      </c>
      <c r="FZ50" s="212">
        <v>142.46247354983501</v>
      </c>
      <c r="GA50" s="212">
        <v>142.683487470275</v>
      </c>
      <c r="GB50" s="212">
        <v>140.77180052618701</v>
      </c>
      <c r="GC50" s="212">
        <v>136.74142747358499</v>
      </c>
      <c r="GD50" s="212">
        <v>141.01919922051999</v>
      </c>
      <c r="GE50" s="212">
        <v>141.43199412865701</v>
      </c>
      <c r="GF50" s="212">
        <v>139.00081541416</v>
      </c>
      <c r="GG50" s="212">
        <v>140.96642256359701</v>
      </c>
      <c r="GH50" s="212">
        <v>145.008093051445</v>
      </c>
      <c r="GI50" s="212">
        <v>141.41186582888801</v>
      </c>
      <c r="GJ50" s="212">
        <v>141.74778192427499</v>
      </c>
      <c r="GK50" s="212">
        <v>144.21895767103999</v>
      </c>
      <c r="GL50" s="212">
        <v>144.18756685409201</v>
      </c>
      <c r="GM50" s="212">
        <v>144.489403564068</v>
      </c>
      <c r="GN50" s="212">
        <v>144.212280915023</v>
      </c>
      <c r="GO50" s="212">
        <v>143.94415871174601</v>
      </c>
      <c r="GP50" s="212">
        <v>145.87284947687499</v>
      </c>
      <c r="GQ50" s="212">
        <v>145.82400130993199</v>
      </c>
      <c r="GR50" s="211">
        <v>145.883871760392</v>
      </c>
      <c r="GS50" s="211">
        <v>145.754299563171</v>
      </c>
      <c r="GT50" s="211">
        <v>144.94248827785299</v>
      </c>
      <c r="GU50" s="211">
        <v>145.71973623176501</v>
      </c>
      <c r="GV50" s="211">
        <v>146.617062643688</v>
      </c>
      <c r="GW50" s="211">
        <v>145.740855036841</v>
      </c>
      <c r="GX50" s="211">
        <v>147.05951152508499</v>
      </c>
      <c r="GY50" s="211">
        <v>146.59032549018099</v>
      </c>
      <c r="GZ50" s="211">
        <v>148.16278315410801</v>
      </c>
      <c r="HA50" s="211">
        <v>152.13383666201401</v>
      </c>
      <c r="HB50" s="211">
        <v>152.436813094597</v>
      </c>
      <c r="HC50" s="131">
        <v>151.639656866292</v>
      </c>
      <c r="HD50" s="131">
        <v>151.61846633055401</v>
      </c>
      <c r="HE50" s="131">
        <v>152.925251521528</v>
      </c>
      <c r="HF50" s="131">
        <v>154.042990706013</v>
      </c>
      <c r="HG50" s="221">
        <v>154.34183374450501</v>
      </c>
      <c r="HH50" s="221">
        <v>157.107586013625</v>
      </c>
      <c r="HI50" s="221">
        <v>151.257664222545</v>
      </c>
      <c r="HJ50" s="221">
        <v>147.83852936891199</v>
      </c>
      <c r="HK50" s="221">
        <v>146.87248467116399</v>
      </c>
      <c r="HL50" s="221">
        <v>150.985192640772</v>
      </c>
      <c r="HM50" s="221">
        <v>151.266680230552</v>
      </c>
      <c r="HN50" s="221">
        <v>150.981324039718</v>
      </c>
      <c r="HO50" s="221">
        <v>153.65810234226899</v>
      </c>
      <c r="HP50" s="221">
        <v>153.26252927235001</v>
      </c>
      <c r="HQ50" s="221">
        <v>153.88707444811899</v>
      </c>
      <c r="HR50" s="221">
        <v>162.02561007647401</v>
      </c>
      <c r="HS50" s="221">
        <v>162.62896497187401</v>
      </c>
      <c r="HT50" s="221">
        <v>164.84177447896201</v>
      </c>
      <c r="HU50" s="221">
        <v>165.06813568861199</v>
      </c>
      <c r="HV50" s="221">
        <v>166.518978904844</v>
      </c>
      <c r="HW50" s="221">
        <v>166.13506931196</v>
      </c>
      <c r="HX50" s="221">
        <v>168.143178558442</v>
      </c>
      <c r="HY50" s="221">
        <v>165.717185035976</v>
      </c>
      <c r="HZ50" s="221">
        <v>165.87248885837599</v>
      </c>
      <c r="IA50" s="221">
        <v>170.02744369118099</v>
      </c>
      <c r="IB50" s="221">
        <v>174.13969450577801</v>
      </c>
      <c r="IC50" s="221">
        <v>173.9874911361</v>
      </c>
      <c r="ID50" s="221">
        <v>173.327743402778</v>
      </c>
      <c r="IE50" s="221">
        <v>175.81110450577</v>
      </c>
      <c r="IF50" s="221">
        <v>174.32265869007799</v>
      </c>
      <c r="IG50" s="221">
        <v>173.72588528813</v>
      </c>
      <c r="IH50" s="221">
        <v>178.33671941944363</v>
      </c>
      <c r="II50" s="221">
        <v>179.84740430543826</v>
      </c>
      <c r="IJ50" s="221">
        <v>176.08727931202014</v>
      </c>
      <c r="IK50" s="211">
        <v>176.7336293207191</v>
      </c>
      <c r="IL50" s="211">
        <v>176.85235263133089</v>
      </c>
      <c r="IM50" s="211">
        <v>176.93171356564127</v>
      </c>
      <c r="IN50" s="211">
        <v>176.98906302325099</v>
      </c>
      <c r="IO50" s="211">
        <v>178.14690813381586</v>
      </c>
      <c r="IP50" s="211">
        <v>178.52654033492291</v>
      </c>
      <c r="IQ50" s="211">
        <v>178.24563751252953</v>
      </c>
      <c r="IR50" s="211">
        <v>178.83924034373706</v>
      </c>
      <c r="IS50" s="211">
        <v>182.59910465637284</v>
      </c>
      <c r="IT50" s="211">
        <v>180.36659574191862</v>
      </c>
      <c r="IU50" s="211">
        <v>182.00683049319218</v>
      </c>
      <c r="IV50" s="211">
        <v>182.34387232671909</v>
      </c>
      <c r="IW50" s="211">
        <v>181.74562722691837</v>
      </c>
      <c r="IX50" s="211">
        <v>179.91110639375583</v>
      </c>
      <c r="IY50" s="211">
        <v>180.07731451938514</v>
      </c>
    </row>
    <row r="51" spans="1:259" s="117" customFormat="1" ht="12.75" customHeight="1">
      <c r="A51" s="257"/>
      <c r="B51" s="62" t="s">
        <v>76</v>
      </c>
      <c r="C51" s="201">
        <v>60.3541210896338</v>
      </c>
      <c r="D51" s="201">
        <v>58.1781986021644</v>
      </c>
      <c r="E51" s="201">
        <v>61.4187040068405</v>
      </c>
      <c r="F51" s="201">
        <v>61.3189599962042</v>
      </c>
      <c r="G51" s="201">
        <v>62.787776106697699</v>
      </c>
      <c r="H51" s="201">
        <v>62.261075335839898</v>
      </c>
      <c r="I51" s="201">
        <v>61.281357572417903</v>
      </c>
      <c r="J51" s="201">
        <v>60.410055379233803</v>
      </c>
      <c r="K51" s="201">
        <v>63.225436299858799</v>
      </c>
      <c r="L51" s="201">
        <v>64.151940418452796</v>
      </c>
      <c r="M51" s="201">
        <v>63.608769305856597</v>
      </c>
      <c r="N51" s="201">
        <v>63.337691999964797</v>
      </c>
      <c r="O51" s="201">
        <v>65.301821912474395</v>
      </c>
      <c r="P51" s="201">
        <v>64.525931031505394</v>
      </c>
      <c r="Q51" s="201">
        <v>65.140896681574105</v>
      </c>
      <c r="R51" s="201">
        <v>64.460915144907503</v>
      </c>
      <c r="S51" s="201">
        <v>64.2953730158344</v>
      </c>
      <c r="T51" s="201">
        <v>66.658573115299504</v>
      </c>
      <c r="U51" s="201">
        <v>66.781870147981806</v>
      </c>
      <c r="V51" s="201">
        <v>67.972398071074295</v>
      </c>
      <c r="W51" s="201">
        <v>67.705406543992595</v>
      </c>
      <c r="X51" s="201">
        <v>67.209579317375301</v>
      </c>
      <c r="Y51" s="201">
        <v>68.229611575082203</v>
      </c>
      <c r="Z51" s="201">
        <v>68.959377350662393</v>
      </c>
      <c r="AA51" s="201">
        <v>68.586278633700005</v>
      </c>
      <c r="AB51" s="201">
        <v>68.6582307733199</v>
      </c>
      <c r="AC51" s="201">
        <v>67.501523215391501</v>
      </c>
      <c r="AD51" s="201">
        <v>66.253802496584498</v>
      </c>
      <c r="AE51" s="201">
        <v>67.829309682035799</v>
      </c>
      <c r="AF51" s="201">
        <v>67.553636666304399</v>
      </c>
      <c r="AG51" s="201">
        <v>68.150495705975203</v>
      </c>
      <c r="AH51" s="201">
        <v>67.288238275613395</v>
      </c>
      <c r="AI51" s="201">
        <v>67.247360552744098</v>
      </c>
      <c r="AJ51" s="201">
        <v>67.056695361431906</v>
      </c>
      <c r="AK51" s="201">
        <v>67.455467427194094</v>
      </c>
      <c r="AL51" s="201">
        <v>68.102927646801106</v>
      </c>
      <c r="AM51" s="201">
        <v>69.058849037438094</v>
      </c>
      <c r="AN51" s="201">
        <v>68.977579335280296</v>
      </c>
      <c r="AO51" s="201">
        <v>68.300942803730706</v>
      </c>
      <c r="AP51" s="201">
        <v>67.4572761485108</v>
      </c>
      <c r="AQ51" s="201">
        <v>69.050236357485403</v>
      </c>
      <c r="AR51" s="201">
        <v>68.374580934465399</v>
      </c>
      <c r="AS51" s="201">
        <v>67.826453244078195</v>
      </c>
      <c r="AT51" s="201">
        <v>68.424446464943003</v>
      </c>
      <c r="AU51" s="201">
        <v>67.983543403424093</v>
      </c>
      <c r="AV51" s="201">
        <v>68.803219881762899</v>
      </c>
      <c r="AW51" s="201">
        <v>68.966434668647906</v>
      </c>
      <c r="AX51" s="201">
        <v>69.158180180932504</v>
      </c>
      <c r="AY51" s="201">
        <v>68.795270667139704</v>
      </c>
      <c r="AZ51" s="201">
        <v>69.040084699499403</v>
      </c>
      <c r="BA51" s="201">
        <v>68.847800312803301</v>
      </c>
      <c r="BB51" s="201">
        <v>68.646178051285702</v>
      </c>
      <c r="BC51" s="201">
        <v>67.859747426557703</v>
      </c>
      <c r="BD51" s="201">
        <v>68.802209927498396</v>
      </c>
      <c r="BE51" s="201">
        <v>68.9245233667571</v>
      </c>
      <c r="BF51" s="201">
        <v>69.435259118944202</v>
      </c>
      <c r="BG51" s="201">
        <v>69.541842657531006</v>
      </c>
      <c r="BH51" s="201">
        <v>69.688681178466794</v>
      </c>
      <c r="BI51" s="201">
        <v>69.687259753620395</v>
      </c>
      <c r="BJ51" s="201">
        <v>70.226732927399595</v>
      </c>
      <c r="BK51" s="201">
        <v>70.221026166762698</v>
      </c>
      <c r="BL51" s="201">
        <v>70.621425845918196</v>
      </c>
      <c r="BM51" s="201">
        <v>71.847726923633203</v>
      </c>
      <c r="BN51" s="201">
        <v>71.905759908519997</v>
      </c>
      <c r="BO51" s="201">
        <v>71.642156008693803</v>
      </c>
      <c r="BP51" s="201">
        <v>71.984838985182805</v>
      </c>
      <c r="BQ51" s="201">
        <v>73.687728140966797</v>
      </c>
      <c r="BR51" s="201">
        <v>73.6978062208522</v>
      </c>
      <c r="BS51" s="201">
        <v>71.631583669694294</v>
      </c>
      <c r="BT51" s="201">
        <v>71.966005684280702</v>
      </c>
      <c r="BU51" s="201">
        <v>71.930808832037698</v>
      </c>
      <c r="BV51" s="201">
        <v>71.998900230019601</v>
      </c>
      <c r="BW51" s="201">
        <v>72.011054323040895</v>
      </c>
      <c r="BX51" s="201">
        <v>72.062380260489903</v>
      </c>
      <c r="BY51" s="201">
        <v>72.576064491261903</v>
      </c>
      <c r="BZ51" s="201">
        <v>73.509367762944194</v>
      </c>
      <c r="CA51" s="201">
        <v>73.787317827730604</v>
      </c>
      <c r="CB51" s="201">
        <v>75.624228004328501</v>
      </c>
      <c r="CC51" s="201">
        <v>77.4868691183717</v>
      </c>
      <c r="CD51" s="201">
        <v>78.455955576784106</v>
      </c>
      <c r="CE51" s="201">
        <v>79.089726163332102</v>
      </c>
      <c r="CF51" s="201">
        <v>79.056440414774301</v>
      </c>
      <c r="CG51" s="201">
        <v>79.816094699663495</v>
      </c>
      <c r="CH51" s="201">
        <v>81.479824445966202</v>
      </c>
      <c r="CI51" s="201">
        <v>82.069558739965899</v>
      </c>
      <c r="CJ51" s="201">
        <v>82.798442453312603</v>
      </c>
      <c r="CK51" s="201">
        <v>84.8872904855982</v>
      </c>
      <c r="CL51" s="201">
        <v>84.612772926888994</v>
      </c>
      <c r="CM51" s="201">
        <v>84.821345485348303</v>
      </c>
      <c r="CN51" s="201">
        <v>86.4345033931139</v>
      </c>
      <c r="CO51" s="201">
        <v>87.784406785796605</v>
      </c>
      <c r="CP51" s="201">
        <v>87.700581962529895</v>
      </c>
      <c r="CQ51" s="201">
        <v>88.448700396108705</v>
      </c>
      <c r="CR51" s="201">
        <v>88.684968816601099</v>
      </c>
      <c r="CS51" s="201">
        <v>91.4071991706696</v>
      </c>
      <c r="CT51" s="201">
        <v>91.585146339580206</v>
      </c>
      <c r="CU51" s="201">
        <v>91.349941556493803</v>
      </c>
      <c r="CV51" s="201">
        <v>91.935412082933595</v>
      </c>
      <c r="CW51" s="201">
        <v>92.472962752115194</v>
      </c>
      <c r="CX51" s="201">
        <v>92.321520593793196</v>
      </c>
      <c r="CY51" s="201">
        <v>92.313620074981102</v>
      </c>
      <c r="CZ51" s="201">
        <v>92.637202268766103</v>
      </c>
      <c r="DA51" s="201">
        <v>93.532741368367894</v>
      </c>
      <c r="DB51" s="201">
        <v>93.508349982911795</v>
      </c>
      <c r="DC51" s="201">
        <v>93.317595428268206</v>
      </c>
      <c r="DD51" s="201">
        <v>93.399038759666794</v>
      </c>
      <c r="DE51" s="201">
        <v>93.568727334175605</v>
      </c>
      <c r="DF51" s="201">
        <v>93.677677173291698</v>
      </c>
      <c r="DG51" s="201">
        <v>93.185581094479303</v>
      </c>
      <c r="DH51" s="201">
        <v>93.3567757572022</v>
      </c>
      <c r="DI51" s="201">
        <v>93.909036387111499</v>
      </c>
      <c r="DJ51" s="201">
        <v>93.005045501035795</v>
      </c>
      <c r="DK51" s="201">
        <v>93.118124130556296</v>
      </c>
      <c r="DL51" s="201">
        <v>93.4783452379137</v>
      </c>
      <c r="DM51" s="201">
        <v>93.960992295043795</v>
      </c>
      <c r="DN51" s="201">
        <v>94.018589059610903</v>
      </c>
      <c r="DO51" s="201">
        <v>94.190417399831006</v>
      </c>
      <c r="DP51" s="201">
        <v>94.758403797495504</v>
      </c>
      <c r="DQ51" s="201">
        <v>94.949427477352202</v>
      </c>
      <c r="DR51" s="201">
        <v>94.527879604446895</v>
      </c>
      <c r="DS51" s="201">
        <v>95.341216783610193</v>
      </c>
      <c r="DT51" s="201">
        <v>96.311334354273896</v>
      </c>
      <c r="DU51" s="201">
        <v>96.693463267984598</v>
      </c>
      <c r="DV51" s="201">
        <v>96.168596030190102</v>
      </c>
      <c r="DW51" s="201">
        <v>96.758088570684706</v>
      </c>
      <c r="DX51" s="201">
        <v>97.344326903868804</v>
      </c>
      <c r="DY51" s="201">
        <v>98.440970120264595</v>
      </c>
      <c r="DZ51" s="201">
        <v>97.651368143268201</v>
      </c>
      <c r="EA51" s="201">
        <v>97.650854184953303</v>
      </c>
      <c r="EB51" s="201">
        <v>98.162538243112493</v>
      </c>
      <c r="EC51" s="201">
        <v>99.885421592016698</v>
      </c>
      <c r="ED51" s="201">
        <v>100</v>
      </c>
      <c r="EE51" s="201">
        <v>100.16310312352</v>
      </c>
      <c r="EF51" s="201">
        <v>100.778340729604</v>
      </c>
      <c r="EG51" s="201">
        <v>100.865765400885</v>
      </c>
      <c r="EH51" s="201">
        <v>100.995676178723</v>
      </c>
      <c r="EI51" s="201">
        <v>101.19857146346</v>
      </c>
      <c r="EJ51" s="40">
        <v>101.190131661325</v>
      </c>
      <c r="EK51" s="40">
        <v>101.276628513136</v>
      </c>
      <c r="EL51" s="201">
        <v>101.835427041522</v>
      </c>
      <c r="EM51" s="201">
        <v>102.087118119582</v>
      </c>
      <c r="EN51" s="201">
        <v>102.807752607862</v>
      </c>
      <c r="EO51" s="201">
        <v>102.90927473853</v>
      </c>
      <c r="EP51" s="201">
        <v>102.89378898029599</v>
      </c>
      <c r="EQ51" s="201">
        <v>103.12973989991301</v>
      </c>
      <c r="ER51" s="201">
        <v>103.48086366624599</v>
      </c>
      <c r="ES51" s="201">
        <v>103.984664816878</v>
      </c>
      <c r="ET51" s="201">
        <v>105.25108383768</v>
      </c>
      <c r="EU51" s="201">
        <v>105.58483388831699</v>
      </c>
      <c r="EV51" s="201">
        <v>105.90041465190799</v>
      </c>
      <c r="EW51" s="201">
        <v>105.37850485034301</v>
      </c>
      <c r="EX51" s="201">
        <v>106.882046992452</v>
      </c>
      <c r="EY51" s="201">
        <v>107.001912834103</v>
      </c>
      <c r="EZ51" s="201">
        <v>107.252954509235</v>
      </c>
      <c r="FA51" s="201">
        <v>107.67197275491201</v>
      </c>
      <c r="FB51" s="201">
        <v>107.949623171393</v>
      </c>
      <c r="FC51" s="201">
        <v>108.27346269002599</v>
      </c>
      <c r="FD51" s="201">
        <v>108.07175964572301</v>
      </c>
      <c r="FE51" s="201">
        <v>108.753768888659</v>
      </c>
      <c r="FF51" s="211">
        <v>109.520014468696</v>
      </c>
      <c r="FG51" s="211">
        <v>108.976458367031</v>
      </c>
      <c r="FH51" s="211">
        <v>109.565993682693</v>
      </c>
      <c r="FI51" s="130">
        <v>110.156459806962</v>
      </c>
      <c r="FJ51" s="211">
        <v>111.138343654804</v>
      </c>
      <c r="FK51" s="211">
        <v>111.060401934095</v>
      </c>
      <c r="FL51" s="211">
        <v>111.383398510391</v>
      </c>
      <c r="FM51" s="211">
        <v>112.390521018397</v>
      </c>
      <c r="FN51" s="211">
        <v>111.978481369335</v>
      </c>
      <c r="FO51" s="211">
        <v>112.293832507959</v>
      </c>
      <c r="FP51" s="211">
        <v>113.728798723975</v>
      </c>
      <c r="FQ51" s="211">
        <v>115.09111290123499</v>
      </c>
      <c r="FR51" s="211">
        <v>115.803563628329</v>
      </c>
      <c r="FS51" s="211">
        <v>116.33463832471</v>
      </c>
      <c r="FT51" s="211">
        <v>116.57961517055701</v>
      </c>
      <c r="FU51" s="211">
        <v>119.19449951959901</v>
      </c>
      <c r="FV51" s="212">
        <v>120.18510323231899</v>
      </c>
      <c r="FW51" s="212">
        <v>122.295415109782</v>
      </c>
      <c r="FX51" s="212">
        <v>120.269281743352</v>
      </c>
      <c r="FY51" s="212">
        <v>120.167777194626</v>
      </c>
      <c r="FZ51" s="212">
        <v>122.18970062021999</v>
      </c>
      <c r="GA51" s="212">
        <v>122.267409784878</v>
      </c>
      <c r="GB51" s="212">
        <v>122.546182498485</v>
      </c>
      <c r="GC51" s="212">
        <v>123.39239808815999</v>
      </c>
      <c r="GD51" s="212">
        <v>123.99208188762999</v>
      </c>
      <c r="GE51" s="212">
        <v>122.800668852523</v>
      </c>
      <c r="GF51" s="212">
        <v>123.79042728176501</v>
      </c>
      <c r="GG51" s="212">
        <v>125.346370630843</v>
      </c>
      <c r="GH51" s="212">
        <v>125.350490970656</v>
      </c>
      <c r="GI51" s="212">
        <v>124.268383828776</v>
      </c>
      <c r="GJ51" s="212">
        <v>124.008369965379</v>
      </c>
      <c r="GK51" s="212">
        <v>123.353719164409</v>
      </c>
      <c r="GL51" s="212">
        <v>122.96279793902001</v>
      </c>
      <c r="GM51" s="212">
        <v>124.30900282647001</v>
      </c>
      <c r="GN51" s="212">
        <v>124.654751280874</v>
      </c>
      <c r="GO51" s="212">
        <v>125.961579012952</v>
      </c>
      <c r="GP51" s="212">
        <v>126.03015124578</v>
      </c>
      <c r="GQ51" s="212">
        <v>126.655364475713</v>
      </c>
      <c r="GR51" s="211">
        <v>126.50617322359599</v>
      </c>
      <c r="GS51" s="211">
        <v>126.136237411061</v>
      </c>
      <c r="GT51" s="211">
        <v>126.286795838985</v>
      </c>
      <c r="GU51" s="211">
        <v>126.733810880177</v>
      </c>
      <c r="GV51" s="211">
        <v>126.200628094419</v>
      </c>
      <c r="GW51" s="211">
        <v>125.38503385844299</v>
      </c>
      <c r="GX51" s="211">
        <v>125.66888562040801</v>
      </c>
      <c r="GY51" s="211">
        <v>127.810203976853</v>
      </c>
      <c r="GZ51" s="211">
        <v>128.77331440146801</v>
      </c>
      <c r="HA51" s="211">
        <v>128.62936212718901</v>
      </c>
      <c r="HB51" s="211">
        <v>128.64408393461099</v>
      </c>
      <c r="HC51" s="131">
        <v>129.63981902699399</v>
      </c>
      <c r="HD51" s="131">
        <v>129.49725339165801</v>
      </c>
      <c r="HE51" s="131">
        <v>129.89066056913799</v>
      </c>
      <c r="HF51" s="131">
        <v>129.66818277817799</v>
      </c>
      <c r="HG51" s="221">
        <v>130.852619544021</v>
      </c>
      <c r="HH51" s="221">
        <v>131.08658966325299</v>
      </c>
      <c r="HI51" s="221">
        <v>131.79270457012601</v>
      </c>
      <c r="HJ51" s="221">
        <v>132.05401508450001</v>
      </c>
      <c r="HK51" s="221">
        <v>132.53726474734299</v>
      </c>
      <c r="HL51" s="221">
        <v>133.199455383805</v>
      </c>
      <c r="HM51" s="221">
        <v>133.39946185992699</v>
      </c>
      <c r="HN51" s="221">
        <v>133.74381102592901</v>
      </c>
      <c r="HO51" s="221">
        <v>134.46514916578599</v>
      </c>
      <c r="HP51" s="221">
        <v>134.71164268119799</v>
      </c>
      <c r="HQ51" s="221">
        <v>135.804096264088</v>
      </c>
      <c r="HR51" s="221">
        <v>135.93422067103799</v>
      </c>
      <c r="HS51" s="221">
        <v>135.888281640012</v>
      </c>
      <c r="HT51" s="221">
        <v>137.60941597908999</v>
      </c>
      <c r="HU51" s="221">
        <v>138.10297627959</v>
      </c>
      <c r="HV51" s="221">
        <v>137.92181923109001</v>
      </c>
      <c r="HW51" s="221">
        <v>138.42687916618701</v>
      </c>
      <c r="HX51" s="221">
        <v>139.10630310572</v>
      </c>
      <c r="HY51" s="221">
        <v>138.84708887866</v>
      </c>
      <c r="HZ51" s="221">
        <v>139.31603727731499</v>
      </c>
      <c r="IA51" s="221">
        <v>139.35135528938599</v>
      </c>
      <c r="IB51" s="221">
        <v>139.47354163445601</v>
      </c>
      <c r="IC51" s="221">
        <v>139.93657728645599</v>
      </c>
      <c r="ID51" s="221">
        <v>140.28408353877401</v>
      </c>
      <c r="IE51" s="221">
        <v>141.875749113209</v>
      </c>
      <c r="IF51" s="221">
        <v>142.02410622233199</v>
      </c>
      <c r="IG51" s="221">
        <v>142.411366670597</v>
      </c>
      <c r="IH51" s="221">
        <v>141.2762783134186</v>
      </c>
      <c r="II51" s="221">
        <v>142.38442493828484</v>
      </c>
      <c r="IJ51" s="221">
        <v>143.37749147766192</v>
      </c>
      <c r="IK51" s="211">
        <v>143.1338359832784</v>
      </c>
      <c r="IL51" s="211">
        <v>142.76532479270088</v>
      </c>
      <c r="IM51" s="211">
        <v>144.57717846904424</v>
      </c>
      <c r="IN51" s="211">
        <v>145.2003998826915</v>
      </c>
      <c r="IO51" s="211">
        <v>145.20838863793421</v>
      </c>
      <c r="IP51" s="211">
        <v>145.54312015389939</v>
      </c>
      <c r="IQ51" s="211">
        <v>144.52616272212126</v>
      </c>
      <c r="IR51" s="211">
        <v>145.89638446581139</v>
      </c>
      <c r="IS51" s="211">
        <v>148.26536992565698</v>
      </c>
      <c r="IT51" s="211">
        <v>148.09421225807256</v>
      </c>
      <c r="IU51" s="211">
        <v>148.48594176349815</v>
      </c>
      <c r="IV51" s="211">
        <v>147.93466787671207</v>
      </c>
      <c r="IW51" s="211">
        <v>149.07584441065262</v>
      </c>
      <c r="IX51" s="211">
        <v>149.94517073572709</v>
      </c>
      <c r="IY51" s="211">
        <v>151.16372012856959</v>
      </c>
    </row>
    <row r="52" spans="1:259" s="117" customFormat="1" ht="14.25" customHeight="1">
      <c r="A52" s="262"/>
      <c r="B52" s="174" t="s">
        <v>77</v>
      </c>
      <c r="C52" s="202">
        <v>51.887234551137503</v>
      </c>
      <c r="D52" s="202">
        <v>52.131729658726101</v>
      </c>
      <c r="E52" s="202">
        <v>52.555573081893698</v>
      </c>
      <c r="F52" s="202">
        <v>53.106553725950903</v>
      </c>
      <c r="G52" s="202">
        <v>53.695874378214803</v>
      </c>
      <c r="H52" s="202">
        <v>54.477604320194501</v>
      </c>
      <c r="I52" s="202">
        <v>54.6287767490861</v>
      </c>
      <c r="J52" s="202">
        <v>55.081762932397702</v>
      </c>
      <c r="K52" s="202">
        <v>56.920272876760002</v>
      </c>
      <c r="L52" s="202">
        <v>56.356966589144101</v>
      </c>
      <c r="M52" s="202">
        <v>56.2235358127636</v>
      </c>
      <c r="N52" s="202">
        <v>56.959147144442198</v>
      </c>
      <c r="O52" s="202">
        <v>57.054194652726203</v>
      </c>
      <c r="P52" s="202">
        <v>56.902546484323999</v>
      </c>
      <c r="Q52" s="202">
        <v>58.0289844902561</v>
      </c>
      <c r="R52" s="202">
        <v>58.0199973145846</v>
      </c>
      <c r="S52" s="202">
        <v>58.464882929014102</v>
      </c>
      <c r="T52" s="202">
        <v>58.521984392899498</v>
      </c>
      <c r="U52" s="202">
        <v>58.221732536820703</v>
      </c>
      <c r="V52" s="202">
        <v>58.204446663728902</v>
      </c>
      <c r="W52" s="202">
        <v>58.061640970604003</v>
      </c>
      <c r="X52" s="202">
        <v>58.2958481097603</v>
      </c>
      <c r="Y52" s="202">
        <v>58.008703882417997</v>
      </c>
      <c r="Z52" s="202">
        <v>58.143641183320703</v>
      </c>
      <c r="AA52" s="202">
        <v>58.0656499716859</v>
      </c>
      <c r="AB52" s="202">
        <v>57.904362132948997</v>
      </c>
      <c r="AC52" s="202">
        <v>58.404605853991001</v>
      </c>
      <c r="AD52" s="202">
        <v>58.551523997537203</v>
      </c>
      <c r="AE52" s="202">
        <v>58.840967347559399</v>
      </c>
      <c r="AF52" s="202">
        <v>58.606569557834099</v>
      </c>
      <c r="AG52" s="202">
        <v>58.6778272617792</v>
      </c>
      <c r="AH52" s="202">
        <v>58.860582038796402</v>
      </c>
      <c r="AI52" s="202">
        <v>59.0867641098327</v>
      </c>
      <c r="AJ52" s="202">
        <v>59.086274884931797</v>
      </c>
      <c r="AK52" s="202">
        <v>59.187829071075797</v>
      </c>
      <c r="AL52" s="202">
        <v>58.965809018716499</v>
      </c>
      <c r="AM52" s="202">
        <v>59.193905069761598</v>
      </c>
      <c r="AN52" s="202">
        <v>59.2848847250388</v>
      </c>
      <c r="AO52" s="202">
        <v>59.264273628160097</v>
      </c>
      <c r="AP52" s="202">
        <v>59.393507045316198</v>
      </c>
      <c r="AQ52" s="202">
        <v>59.326134629565402</v>
      </c>
      <c r="AR52" s="202">
        <v>59.954499368003297</v>
      </c>
      <c r="AS52" s="202">
        <v>60.344247559596099</v>
      </c>
      <c r="AT52" s="202">
        <v>60.776057743591402</v>
      </c>
      <c r="AU52" s="202">
        <v>60.761870170973502</v>
      </c>
      <c r="AV52" s="202">
        <v>60.714570646515497</v>
      </c>
      <c r="AW52" s="202">
        <v>61.026082177622698</v>
      </c>
      <c r="AX52" s="202">
        <v>60.850892024495899</v>
      </c>
      <c r="AY52" s="202">
        <v>60.7083402373189</v>
      </c>
      <c r="AZ52" s="202">
        <v>60.913336179069198</v>
      </c>
      <c r="BA52" s="202">
        <v>61.178046928468</v>
      </c>
      <c r="BB52" s="202">
        <v>61.183027402620802</v>
      </c>
      <c r="BC52" s="202">
        <v>61.287753289317102</v>
      </c>
      <c r="BD52" s="202">
        <v>61.514578799055201</v>
      </c>
      <c r="BE52" s="202">
        <v>61.242027502788503</v>
      </c>
      <c r="BF52" s="202">
        <v>61.699874836669501</v>
      </c>
      <c r="BG52" s="202">
        <v>62.419695179771203</v>
      </c>
      <c r="BH52" s="202">
        <v>62.8430422408711</v>
      </c>
      <c r="BI52" s="202">
        <v>62.932474142416403</v>
      </c>
      <c r="BJ52" s="202">
        <v>63.048808351915</v>
      </c>
      <c r="BK52" s="202">
        <v>63.051099340954202</v>
      </c>
      <c r="BL52" s="202">
        <v>63.527586113975097</v>
      </c>
      <c r="BM52" s="202">
        <v>63.159702122477498</v>
      </c>
      <c r="BN52" s="202">
        <v>63.4170523967544</v>
      </c>
      <c r="BO52" s="202">
        <v>63.485281649782102</v>
      </c>
      <c r="BP52" s="202">
        <v>64.190191238776094</v>
      </c>
      <c r="BQ52" s="202">
        <v>64.015806272391501</v>
      </c>
      <c r="BR52" s="202">
        <v>64.929557981121405</v>
      </c>
      <c r="BS52" s="202">
        <v>65.516618063850999</v>
      </c>
      <c r="BT52" s="202">
        <v>66.229733002532498</v>
      </c>
      <c r="BU52" s="202">
        <v>67.130855489609701</v>
      </c>
      <c r="BV52" s="202">
        <v>67.196457272068002</v>
      </c>
      <c r="BW52" s="202">
        <v>67.732861607608697</v>
      </c>
      <c r="BX52" s="202">
        <v>68.108649210378502</v>
      </c>
      <c r="BY52" s="202">
        <v>68.676090950194705</v>
      </c>
      <c r="BZ52" s="202">
        <v>71.085212739799303</v>
      </c>
      <c r="CA52" s="202">
        <v>72.357219724805702</v>
      </c>
      <c r="CB52" s="202">
        <v>73.359842338638003</v>
      </c>
      <c r="CC52" s="202">
        <v>74.279114771663302</v>
      </c>
      <c r="CD52" s="202">
        <v>75.903203662070794</v>
      </c>
      <c r="CE52" s="202">
        <v>77.930430391092798</v>
      </c>
      <c r="CF52" s="202">
        <v>80.277185950980197</v>
      </c>
      <c r="CG52" s="202">
        <v>81.257583395518594</v>
      </c>
      <c r="CH52" s="202">
        <v>81.331232142113393</v>
      </c>
      <c r="CI52" s="202">
        <v>82.867146465259793</v>
      </c>
      <c r="CJ52" s="202">
        <v>82.421892504178004</v>
      </c>
      <c r="CK52" s="202">
        <v>84.799762539600593</v>
      </c>
      <c r="CL52" s="202">
        <v>84.534763155710394</v>
      </c>
      <c r="CM52" s="202">
        <v>84.421546817237498</v>
      </c>
      <c r="CN52" s="202">
        <v>85.117907008106698</v>
      </c>
      <c r="CO52" s="202">
        <v>85.434864054044695</v>
      </c>
      <c r="CP52" s="202">
        <v>84.965013266896193</v>
      </c>
      <c r="CQ52" s="202">
        <v>86.132773568209998</v>
      </c>
      <c r="CR52" s="202">
        <v>85.963099071288795</v>
      </c>
      <c r="CS52" s="202">
        <v>86.507754549330897</v>
      </c>
      <c r="CT52" s="202">
        <v>84.9018029319042</v>
      </c>
      <c r="CU52" s="202">
        <v>86.3479280975059</v>
      </c>
      <c r="CV52" s="202">
        <v>85.554131516032399</v>
      </c>
      <c r="CW52" s="202">
        <v>87.034426236506206</v>
      </c>
      <c r="CX52" s="202">
        <v>85.380238383393504</v>
      </c>
      <c r="CY52" s="202">
        <v>85.609736665884995</v>
      </c>
      <c r="CZ52" s="202">
        <v>86.270675130267705</v>
      </c>
      <c r="DA52" s="202">
        <v>86.161660818436701</v>
      </c>
      <c r="DB52" s="202">
        <v>85.598099140479704</v>
      </c>
      <c r="DC52" s="202">
        <v>85.167673112181703</v>
      </c>
      <c r="DD52" s="202">
        <v>84.784299081096506</v>
      </c>
      <c r="DE52" s="202">
        <v>84.059169278328397</v>
      </c>
      <c r="DF52" s="202">
        <v>84.278897644519304</v>
      </c>
      <c r="DG52" s="202">
        <v>84.512259677883407</v>
      </c>
      <c r="DH52" s="202">
        <v>84.510213474998594</v>
      </c>
      <c r="DI52" s="202">
        <v>85.434220059043398</v>
      </c>
      <c r="DJ52" s="202">
        <v>85.829493015716693</v>
      </c>
      <c r="DK52" s="202">
        <v>86.468488325809901</v>
      </c>
      <c r="DL52" s="202">
        <v>87.607405249312606</v>
      </c>
      <c r="DM52" s="202">
        <v>88.319964577967696</v>
      </c>
      <c r="DN52" s="202">
        <v>88.164116561171994</v>
      </c>
      <c r="DO52" s="202">
        <v>88.034355808441305</v>
      </c>
      <c r="DP52" s="202">
        <v>89.163275502222305</v>
      </c>
      <c r="DQ52" s="202">
        <v>89.139963296936699</v>
      </c>
      <c r="DR52" s="202">
        <v>90.2320881702245</v>
      </c>
      <c r="DS52" s="202">
        <v>92.070290653406005</v>
      </c>
      <c r="DT52" s="202">
        <v>94.068734260707302</v>
      </c>
      <c r="DU52" s="202">
        <v>95.806627018681098</v>
      </c>
      <c r="DV52" s="202">
        <v>95.809272014137903</v>
      </c>
      <c r="DW52" s="202">
        <v>94.325524792115999</v>
      </c>
      <c r="DX52" s="202">
        <v>95.282251254634104</v>
      </c>
      <c r="DY52" s="202">
        <v>95.468866402542105</v>
      </c>
      <c r="DZ52" s="202">
        <v>96.848519226790202</v>
      </c>
      <c r="EA52" s="202">
        <v>98.601068056159207</v>
      </c>
      <c r="EB52" s="202">
        <v>98.377139189144501</v>
      </c>
      <c r="EC52" s="202">
        <v>99.708487390507898</v>
      </c>
      <c r="ED52" s="202">
        <v>100</v>
      </c>
      <c r="EE52" s="202">
        <v>102.33871296191499</v>
      </c>
      <c r="EF52" s="202">
        <v>102.048158919177</v>
      </c>
      <c r="EG52" s="202">
        <v>102.52279455359501</v>
      </c>
      <c r="EH52" s="202">
        <v>102.40797325242499</v>
      </c>
      <c r="EI52" s="202">
        <v>102.17302806713801</v>
      </c>
      <c r="EJ52" s="206">
        <v>102.388778167807</v>
      </c>
      <c r="EK52" s="206">
        <v>102.09323067134299</v>
      </c>
      <c r="EL52" s="202">
        <v>102.458403414009</v>
      </c>
      <c r="EM52" s="202">
        <v>102.91567849022</v>
      </c>
      <c r="EN52" s="202">
        <v>103.600887851609</v>
      </c>
      <c r="EO52" s="202">
        <v>104.36809156458899</v>
      </c>
      <c r="EP52" s="202">
        <v>104.534301022319</v>
      </c>
      <c r="EQ52" s="202">
        <v>105.2600336493</v>
      </c>
      <c r="ER52" s="202">
        <v>105.595210280953</v>
      </c>
      <c r="ES52" s="202">
        <v>106.202142302683</v>
      </c>
      <c r="ET52" s="202">
        <v>106.796186034043</v>
      </c>
      <c r="EU52" s="202">
        <v>107.575849760227</v>
      </c>
      <c r="EV52" s="202">
        <v>109.195870477561</v>
      </c>
      <c r="EW52" s="202">
        <v>109.80950174832</v>
      </c>
      <c r="EX52" s="202">
        <v>110.04356325751</v>
      </c>
      <c r="EY52" s="202">
        <v>110.19966939449201</v>
      </c>
      <c r="EZ52" s="202">
        <v>110.632420798816</v>
      </c>
      <c r="FA52" s="202">
        <v>110.700389491481</v>
      </c>
      <c r="FB52" s="202">
        <v>110.139497651046</v>
      </c>
      <c r="FC52" s="202">
        <v>113.164981710826</v>
      </c>
      <c r="FD52" s="202">
        <v>113.83410382114199</v>
      </c>
      <c r="FE52" s="202">
        <v>114.852514755784</v>
      </c>
      <c r="FF52" s="214">
        <v>114.30614332795101</v>
      </c>
      <c r="FG52" s="214">
        <v>114.60669170889901</v>
      </c>
      <c r="FH52" s="214">
        <v>114.851555578532</v>
      </c>
      <c r="FI52" s="138">
        <v>115.044417639157</v>
      </c>
      <c r="FJ52" s="214">
        <v>115.44079320850901</v>
      </c>
      <c r="FK52" s="214">
        <v>115.694729452703</v>
      </c>
      <c r="FL52" s="214">
        <v>116.112519558492</v>
      </c>
      <c r="FM52" s="214">
        <v>115.933881393639</v>
      </c>
      <c r="FN52" s="214">
        <v>116.438483037578</v>
      </c>
      <c r="FO52" s="214">
        <v>119.903333638335</v>
      </c>
      <c r="FP52" s="214">
        <v>119.886647421739</v>
      </c>
      <c r="FQ52" s="214">
        <v>121.292100071444</v>
      </c>
      <c r="FR52" s="214">
        <v>123.37121178967701</v>
      </c>
      <c r="FS52" s="214">
        <v>124.313091582401</v>
      </c>
      <c r="FT52" s="214">
        <v>125.45247242431201</v>
      </c>
      <c r="FU52" s="214">
        <v>126.503407555232</v>
      </c>
      <c r="FV52" s="215">
        <v>126.034658859911</v>
      </c>
      <c r="FW52" s="215">
        <v>127.080200757209</v>
      </c>
      <c r="FX52" s="215">
        <v>127.03883270676501</v>
      </c>
      <c r="FY52" s="215">
        <v>127.812358986192</v>
      </c>
      <c r="FZ52" s="215">
        <v>127.078700841063</v>
      </c>
      <c r="GA52" s="215">
        <v>138.10164719708399</v>
      </c>
      <c r="GB52" s="215">
        <v>138.402214122885</v>
      </c>
      <c r="GC52" s="215">
        <v>137.87580061848999</v>
      </c>
      <c r="GD52" s="215">
        <v>138.43291190848601</v>
      </c>
      <c r="GE52" s="215">
        <v>138.91174566497901</v>
      </c>
      <c r="GF52" s="215">
        <v>139.90396191806599</v>
      </c>
      <c r="GG52" s="215">
        <v>140.11257294535</v>
      </c>
      <c r="GH52" s="215">
        <v>139.567060611914</v>
      </c>
      <c r="GI52" s="215">
        <v>140.49427135065901</v>
      </c>
      <c r="GJ52" s="215">
        <v>141.39866900931099</v>
      </c>
      <c r="GK52" s="215">
        <v>141.30904436261801</v>
      </c>
      <c r="GL52" s="215">
        <v>141.28262014352899</v>
      </c>
      <c r="GM52" s="215">
        <v>144.44598323432299</v>
      </c>
      <c r="GN52" s="215">
        <v>147.31610768421601</v>
      </c>
      <c r="GO52" s="215">
        <v>148.283086690538</v>
      </c>
      <c r="GP52" s="215">
        <v>148.72319116008401</v>
      </c>
      <c r="GQ52" s="215">
        <v>149.17216140656501</v>
      </c>
      <c r="GR52" s="214">
        <v>149.21565712586801</v>
      </c>
      <c r="GS52" s="214">
        <v>149.57411095327501</v>
      </c>
      <c r="GT52" s="214">
        <v>148.257142980319</v>
      </c>
      <c r="GU52" s="214">
        <v>147.85852107589901</v>
      </c>
      <c r="GV52" s="214">
        <v>147.89794448418499</v>
      </c>
      <c r="GW52" s="214">
        <v>147.98173178365499</v>
      </c>
      <c r="GX52" s="214">
        <v>148.48885349516101</v>
      </c>
      <c r="GY52" s="214">
        <v>149.81530137754501</v>
      </c>
      <c r="GZ52" s="214">
        <v>150.52093456315899</v>
      </c>
      <c r="HA52" s="214">
        <v>151.87888444289899</v>
      </c>
      <c r="HB52" s="214">
        <v>152.976329618069</v>
      </c>
      <c r="HC52" s="214">
        <v>153.054055041879</v>
      </c>
      <c r="HD52" s="214">
        <v>154.26540597645001</v>
      </c>
      <c r="HE52" s="214">
        <v>154.55195729032599</v>
      </c>
      <c r="HF52" s="214">
        <v>155.53983809878099</v>
      </c>
      <c r="HG52" s="223">
        <v>155.22659630999499</v>
      </c>
      <c r="HH52" s="223">
        <v>155.22288362163499</v>
      </c>
      <c r="HI52" s="223">
        <v>156.314108004296</v>
      </c>
      <c r="HJ52" s="223">
        <v>156.33810012293301</v>
      </c>
      <c r="HK52" s="223">
        <v>158.358778625935</v>
      </c>
      <c r="HL52" s="223">
        <v>158.85488913518299</v>
      </c>
      <c r="HM52" s="223">
        <v>158.201542843232</v>
      </c>
      <c r="HN52" s="223">
        <v>156.578450626977</v>
      </c>
      <c r="HO52" s="223">
        <v>158.99024847048</v>
      </c>
      <c r="HP52" s="223">
        <v>159.48386324060601</v>
      </c>
      <c r="HQ52" s="223">
        <v>159.74650578282601</v>
      </c>
      <c r="HR52" s="223">
        <v>159.54251249923701</v>
      </c>
      <c r="HS52" s="223">
        <v>159.543308679614</v>
      </c>
      <c r="HT52" s="223">
        <v>159.37368492538599</v>
      </c>
      <c r="HU52" s="223">
        <v>159.71568478888599</v>
      </c>
      <c r="HV52" s="223">
        <v>159.061034598498</v>
      </c>
      <c r="HW52" s="223">
        <v>162.01062554012</v>
      </c>
      <c r="HX52" s="223">
        <v>162.04175434506001</v>
      </c>
      <c r="HY52" s="223">
        <v>161.27600239040299</v>
      </c>
      <c r="HZ52" s="223">
        <v>161.63509691669299</v>
      </c>
      <c r="IA52" s="223">
        <v>163.95274176147799</v>
      </c>
      <c r="IB52" s="223">
        <v>163.779617412748</v>
      </c>
      <c r="IC52" s="223">
        <v>164.051580966171</v>
      </c>
      <c r="ID52" s="223">
        <v>163.24322261102299</v>
      </c>
      <c r="IE52" s="223">
        <v>163.50709286253701</v>
      </c>
      <c r="IF52" s="223">
        <v>164.19969729480499</v>
      </c>
      <c r="IG52" s="223">
        <v>163.62095513684</v>
      </c>
      <c r="IH52" s="223">
        <v>163.83612090315555</v>
      </c>
      <c r="II52" s="223">
        <v>193.2500054909392</v>
      </c>
      <c r="IJ52" s="223">
        <v>192.47578256585558</v>
      </c>
      <c r="IK52" s="214">
        <v>192.48733939885426</v>
      </c>
      <c r="IL52" s="214">
        <v>195.02698809725553</v>
      </c>
      <c r="IM52" s="214">
        <v>195.73265991294136</v>
      </c>
      <c r="IN52" s="214">
        <v>196.32165618597062</v>
      </c>
      <c r="IO52" s="214">
        <v>199.47184601247315</v>
      </c>
      <c r="IP52" s="214">
        <v>201.38491049315047</v>
      </c>
      <c r="IQ52" s="214">
        <v>204.50146003439102</v>
      </c>
      <c r="IR52" s="214">
        <v>204.88447468122277</v>
      </c>
      <c r="IS52" s="214">
        <v>204.92267188165647</v>
      </c>
      <c r="IT52" s="214">
        <v>206.13965000809577</v>
      </c>
      <c r="IU52" s="214">
        <v>210.0968202453997</v>
      </c>
      <c r="IV52" s="214">
        <v>211.39712980559239</v>
      </c>
      <c r="IW52" s="214">
        <v>210.12480258928466</v>
      </c>
      <c r="IX52" s="214">
        <v>209.95419107174311</v>
      </c>
      <c r="IY52" s="214">
        <v>210.25912743223546</v>
      </c>
    </row>
    <row r="53" spans="1:259" s="129" customFormat="1" ht="17.25" customHeight="1">
      <c r="A53" s="256" t="s">
        <v>78</v>
      </c>
      <c r="B53" s="263" t="s">
        <v>79</v>
      </c>
      <c r="C53" s="200">
        <v>71.203194650118903</v>
      </c>
      <c r="D53" s="200">
        <v>71.552187858013198</v>
      </c>
      <c r="E53" s="200">
        <v>71.528475440176905</v>
      </c>
      <c r="F53" s="200">
        <v>71.781784148723304</v>
      </c>
      <c r="G53" s="200">
        <v>71.709974923458205</v>
      </c>
      <c r="H53" s="200">
        <v>71.886254912032996</v>
      </c>
      <c r="I53" s="200">
        <v>71.811340376039496</v>
      </c>
      <c r="J53" s="200">
        <v>71.937645982761097</v>
      </c>
      <c r="K53" s="200">
        <v>72.188665187895893</v>
      </c>
      <c r="L53" s="200">
        <v>73.036396183937896</v>
      </c>
      <c r="M53" s="200">
        <v>73.168389693782501</v>
      </c>
      <c r="N53" s="200">
        <v>73.469580201715303</v>
      </c>
      <c r="O53" s="200">
        <v>74.384494058301897</v>
      </c>
      <c r="P53" s="200">
        <v>74.897708464424994</v>
      </c>
      <c r="Q53" s="200">
        <v>75.581930879037699</v>
      </c>
      <c r="R53" s="200">
        <v>75.635307426721496</v>
      </c>
      <c r="S53" s="200">
        <v>75.776078150709594</v>
      </c>
      <c r="T53" s="200">
        <v>76.191675582843303</v>
      </c>
      <c r="U53" s="200">
        <v>76.989403701472</v>
      </c>
      <c r="V53" s="200">
        <v>77.364552072584203</v>
      </c>
      <c r="W53" s="200">
        <v>77.439053297584493</v>
      </c>
      <c r="X53" s="200">
        <v>77.361761557795305</v>
      </c>
      <c r="Y53" s="200">
        <v>77.896297255075893</v>
      </c>
      <c r="Z53" s="200">
        <v>77.923567055658495</v>
      </c>
      <c r="AA53" s="200">
        <v>78.387707360619501</v>
      </c>
      <c r="AB53" s="200">
        <v>78.233663853124796</v>
      </c>
      <c r="AC53" s="200">
        <v>78.156870942816795</v>
      </c>
      <c r="AD53" s="200">
        <v>78.280830822066903</v>
      </c>
      <c r="AE53" s="200">
        <v>79.548121879625796</v>
      </c>
      <c r="AF53" s="200">
        <v>79.502694053991107</v>
      </c>
      <c r="AG53" s="200">
        <v>79.655723995550701</v>
      </c>
      <c r="AH53" s="200">
        <v>79.776099063012396</v>
      </c>
      <c r="AI53" s="200">
        <v>78.500839650209201</v>
      </c>
      <c r="AJ53" s="200">
        <v>77.724566044117196</v>
      </c>
      <c r="AK53" s="200">
        <v>77.504755128899404</v>
      </c>
      <c r="AL53" s="200">
        <v>77.477906151014096</v>
      </c>
      <c r="AM53" s="200">
        <v>79.526667981147398</v>
      </c>
      <c r="AN53" s="200">
        <v>79.858849189647799</v>
      </c>
      <c r="AO53" s="200">
        <v>79.379761938040602</v>
      </c>
      <c r="AP53" s="200">
        <v>79.709468247071399</v>
      </c>
      <c r="AQ53" s="200">
        <v>79.968903669933297</v>
      </c>
      <c r="AR53" s="200">
        <v>79.832172484085703</v>
      </c>
      <c r="AS53" s="200">
        <v>79.8762904807258</v>
      </c>
      <c r="AT53" s="200">
        <v>76.333727331280897</v>
      </c>
      <c r="AU53" s="200">
        <v>76.725940812423303</v>
      </c>
      <c r="AV53" s="200">
        <v>76.896825301602703</v>
      </c>
      <c r="AW53" s="200">
        <v>77.150802472973993</v>
      </c>
      <c r="AX53" s="200">
        <v>77.182150315597994</v>
      </c>
      <c r="AY53" s="200">
        <v>77.186768688782493</v>
      </c>
      <c r="AZ53" s="200">
        <v>76.939186464877906</v>
      </c>
      <c r="BA53" s="200">
        <v>77.151544911946502</v>
      </c>
      <c r="BB53" s="200">
        <v>77.228730167192097</v>
      </c>
      <c r="BC53" s="200">
        <v>77.285021036451496</v>
      </c>
      <c r="BD53" s="200">
        <v>77.212682458566604</v>
      </c>
      <c r="BE53" s="200">
        <v>77.192240447511693</v>
      </c>
      <c r="BF53" s="200">
        <v>77.249403384484197</v>
      </c>
      <c r="BG53" s="200">
        <v>77.254871883310599</v>
      </c>
      <c r="BH53" s="200">
        <v>77.356506079167602</v>
      </c>
      <c r="BI53" s="200">
        <v>77.342382428026198</v>
      </c>
      <c r="BJ53" s="200">
        <v>77.542808172756395</v>
      </c>
      <c r="BK53" s="200">
        <v>79.853138734009605</v>
      </c>
      <c r="BL53" s="200">
        <v>80.524386136892701</v>
      </c>
      <c r="BM53" s="200">
        <v>80.605607539695697</v>
      </c>
      <c r="BN53" s="200">
        <v>80.680662320593399</v>
      </c>
      <c r="BO53" s="200">
        <v>80.7525041302207</v>
      </c>
      <c r="BP53" s="200">
        <v>80.853835022938398</v>
      </c>
      <c r="BQ53" s="200">
        <v>81.011482089303101</v>
      </c>
      <c r="BR53" s="200">
        <v>81.062198395403797</v>
      </c>
      <c r="BS53" s="200">
        <v>81.053336422789897</v>
      </c>
      <c r="BT53" s="200">
        <v>99.930517254028899</v>
      </c>
      <c r="BU53" s="200">
        <v>100.057597601539</v>
      </c>
      <c r="BV53" s="200">
        <v>119.793423715937</v>
      </c>
      <c r="BW53" s="200">
        <v>119.383236852396</v>
      </c>
      <c r="BX53" s="200">
        <v>112.540435158775</v>
      </c>
      <c r="BY53" s="200">
        <v>113.71799980074699</v>
      </c>
      <c r="BZ53" s="200">
        <v>107.458133886098</v>
      </c>
      <c r="CA53" s="200">
        <v>106.40086485959201</v>
      </c>
      <c r="CB53" s="200">
        <v>108.22875826459899</v>
      </c>
      <c r="CC53" s="200">
        <v>108.32992415138</v>
      </c>
      <c r="CD53" s="200">
        <v>108.627076059582</v>
      </c>
      <c r="CE53" s="200">
        <v>114.05078923713801</v>
      </c>
      <c r="CF53" s="200">
        <v>113.5247267232</v>
      </c>
      <c r="CG53" s="200">
        <v>113.682338107609</v>
      </c>
      <c r="CH53" s="200">
        <v>113.633890809145</v>
      </c>
      <c r="CI53" s="200">
        <v>101.689796377881</v>
      </c>
      <c r="CJ53" s="200">
        <v>92.537448172065098</v>
      </c>
      <c r="CK53" s="200">
        <v>93.350199135823402</v>
      </c>
      <c r="CL53" s="200">
        <v>94.1974553033251</v>
      </c>
      <c r="CM53" s="200">
        <v>94.626168110248301</v>
      </c>
      <c r="CN53" s="200">
        <v>88.171022503205705</v>
      </c>
      <c r="CO53" s="200">
        <v>88.664559943158494</v>
      </c>
      <c r="CP53" s="200">
        <v>88.3146429508257</v>
      </c>
      <c r="CQ53" s="200">
        <v>88.651446221479006</v>
      </c>
      <c r="CR53" s="200">
        <v>88.709540972234393</v>
      </c>
      <c r="CS53" s="200">
        <v>88.714827969467507</v>
      </c>
      <c r="CT53" s="200">
        <v>88.652409420508306</v>
      </c>
      <c r="CU53" s="200">
        <v>91.005330888501405</v>
      </c>
      <c r="CV53" s="200">
        <v>90.955420647687902</v>
      </c>
      <c r="CW53" s="200">
        <v>91.054620838751404</v>
      </c>
      <c r="CX53" s="200">
        <v>91.379666452871803</v>
      </c>
      <c r="CY53" s="200">
        <v>91.485611627005198</v>
      </c>
      <c r="CZ53" s="200">
        <v>92.126739576360194</v>
      </c>
      <c r="DA53" s="200">
        <v>92.353470563252003</v>
      </c>
      <c r="DB53" s="200">
        <v>92.605892676224997</v>
      </c>
      <c r="DC53" s="200">
        <v>93.037209911295193</v>
      </c>
      <c r="DD53" s="200">
        <v>92.995924653769293</v>
      </c>
      <c r="DE53" s="200">
        <v>93.022998550151101</v>
      </c>
      <c r="DF53" s="200">
        <v>92.940667220102497</v>
      </c>
      <c r="DG53" s="200">
        <v>96.260652700246695</v>
      </c>
      <c r="DH53" s="200">
        <v>96.337307248942594</v>
      </c>
      <c r="DI53" s="200">
        <v>96.867880412687498</v>
      </c>
      <c r="DJ53" s="200">
        <v>96.891313739263296</v>
      </c>
      <c r="DK53" s="200">
        <v>96.751008057737295</v>
      </c>
      <c r="DL53" s="200">
        <v>96.6586843216364</v>
      </c>
      <c r="DM53" s="200">
        <v>96.601716006396401</v>
      </c>
      <c r="DN53" s="200">
        <v>96.574050548562397</v>
      </c>
      <c r="DO53" s="200">
        <v>96.954153207989705</v>
      </c>
      <c r="DP53" s="200">
        <v>96.878104430533298</v>
      </c>
      <c r="DQ53" s="200">
        <v>96.905310242383095</v>
      </c>
      <c r="DR53" s="200">
        <v>96.899489513113906</v>
      </c>
      <c r="DS53" s="200">
        <v>99.417227990001507</v>
      </c>
      <c r="DT53" s="200">
        <v>99.710378792494296</v>
      </c>
      <c r="DU53" s="200">
        <v>99.866011921090106</v>
      </c>
      <c r="DV53" s="200">
        <v>100.069887822417</v>
      </c>
      <c r="DW53" s="200">
        <v>99.865588793798594</v>
      </c>
      <c r="DX53" s="200">
        <v>99.931664739513195</v>
      </c>
      <c r="DY53" s="200">
        <v>99.958126159875107</v>
      </c>
      <c r="DZ53" s="200">
        <v>100.04437557463299</v>
      </c>
      <c r="EA53" s="200">
        <v>100.19847386352301</v>
      </c>
      <c r="EB53" s="200">
        <v>100.39752584230899</v>
      </c>
      <c r="EC53" s="200">
        <v>100.418121288639</v>
      </c>
      <c r="ED53" s="200">
        <v>100</v>
      </c>
      <c r="EE53" s="200">
        <v>101.53023612327</v>
      </c>
      <c r="EF53" s="200">
        <v>102.107262698019</v>
      </c>
      <c r="EG53" s="200">
        <v>102.24076011352101</v>
      </c>
      <c r="EH53" s="200">
        <v>102.63987604412399</v>
      </c>
      <c r="EI53" s="200">
        <v>102.78555908856799</v>
      </c>
      <c r="EJ53" s="205">
        <v>103.168833008245</v>
      </c>
      <c r="EK53" s="205">
        <v>103.30147610770599</v>
      </c>
      <c r="EL53" s="200">
        <v>103.424324199396</v>
      </c>
      <c r="EM53" s="200">
        <v>103.433171533497</v>
      </c>
      <c r="EN53" s="200">
        <v>103.88296973269</v>
      </c>
      <c r="EO53" s="200">
        <v>104.412399716857</v>
      </c>
      <c r="EP53" s="200">
        <v>104.41139647875001</v>
      </c>
      <c r="EQ53" s="200">
        <v>106.22936189003801</v>
      </c>
      <c r="ER53" s="200">
        <v>106.43228283343301</v>
      </c>
      <c r="ES53" s="200">
        <v>104.603083296984</v>
      </c>
      <c r="ET53" s="200">
        <v>104.77751555879099</v>
      </c>
      <c r="EU53" s="200">
        <v>104.960504367027</v>
      </c>
      <c r="EV53" s="273">
        <v>104.933145591501</v>
      </c>
      <c r="EW53" s="199">
        <v>104.81450316852001</v>
      </c>
      <c r="EX53" s="199">
        <v>105.018052328205</v>
      </c>
      <c r="EY53" s="199">
        <v>105.082123594742</v>
      </c>
      <c r="EZ53" s="199">
        <v>105.15370257056399</v>
      </c>
      <c r="FA53" s="199">
        <v>105.522685128182</v>
      </c>
      <c r="FB53" s="199">
        <v>105.5435218505</v>
      </c>
      <c r="FC53" s="199">
        <v>109.182571859161</v>
      </c>
      <c r="FD53" s="199">
        <v>109.42668277032</v>
      </c>
      <c r="FE53" s="199">
        <v>109.53241712493799</v>
      </c>
      <c r="FF53" s="208">
        <v>110.002131785853</v>
      </c>
      <c r="FG53" s="208">
        <v>110.211327014443</v>
      </c>
      <c r="FH53" s="208">
        <v>110.525390926475</v>
      </c>
      <c r="FI53" s="185">
        <v>110.839740558252</v>
      </c>
      <c r="FJ53" s="208">
        <v>110.978461560385</v>
      </c>
      <c r="FK53" s="208">
        <v>110.72039280498601</v>
      </c>
      <c r="FL53" s="208">
        <v>111.22886776797201</v>
      </c>
      <c r="FM53" s="208">
        <v>111.626970323145</v>
      </c>
      <c r="FN53" s="208">
        <v>111.763625499025</v>
      </c>
      <c r="FO53" s="208">
        <v>117.036272376543</v>
      </c>
      <c r="FP53" s="208">
        <v>117.103980920295</v>
      </c>
      <c r="FQ53" s="208">
        <v>117.515020814579</v>
      </c>
      <c r="FR53" s="208">
        <v>118.16547786949199</v>
      </c>
      <c r="FS53" s="208">
        <v>118.335932418383</v>
      </c>
      <c r="FT53" s="208">
        <v>117.837741854532</v>
      </c>
      <c r="FU53" s="208">
        <v>117.985013090705</v>
      </c>
      <c r="FV53" s="209">
        <v>118.54517503198301</v>
      </c>
      <c r="FW53" s="209">
        <v>118.689393525226</v>
      </c>
      <c r="FX53" s="209">
        <v>119.068528973713</v>
      </c>
      <c r="FY53" s="209">
        <v>119.337739994654</v>
      </c>
      <c r="FZ53" s="209">
        <v>119.90729269662501</v>
      </c>
      <c r="GA53" s="209">
        <v>123.614057223941</v>
      </c>
      <c r="GB53" s="209">
        <v>123.613802562327</v>
      </c>
      <c r="GC53" s="209">
        <v>124.048265919334</v>
      </c>
      <c r="GD53" s="209">
        <v>124.634236651973</v>
      </c>
      <c r="GE53" s="209">
        <v>124.696502496655</v>
      </c>
      <c r="GF53" s="209">
        <v>125.082803796701</v>
      </c>
      <c r="GG53" s="209">
        <v>125.374190615739</v>
      </c>
      <c r="GH53" s="209">
        <v>125.36254544777501</v>
      </c>
      <c r="GI53" s="209">
        <v>125.664580225438</v>
      </c>
      <c r="GJ53" s="209">
        <v>125.974826587268</v>
      </c>
      <c r="GK53" s="209">
        <v>126.127206202827</v>
      </c>
      <c r="GL53" s="209">
        <v>126.10458753012099</v>
      </c>
      <c r="GM53" s="209">
        <v>131.23496255254</v>
      </c>
      <c r="GN53" s="209">
        <v>131.26483947052</v>
      </c>
      <c r="GO53" s="209">
        <v>131.51390673654899</v>
      </c>
      <c r="GP53" s="209">
        <v>131.58757738006199</v>
      </c>
      <c r="GQ53" s="209">
        <v>131.80586750037901</v>
      </c>
      <c r="GR53" s="208">
        <v>131.794760239955</v>
      </c>
      <c r="GS53" s="208">
        <v>131.73116010103001</v>
      </c>
      <c r="GT53" s="208">
        <v>131.72869083478</v>
      </c>
      <c r="GU53" s="208">
        <v>131.88612968645799</v>
      </c>
      <c r="GV53" s="208">
        <v>132.047172962932</v>
      </c>
      <c r="GW53" s="208">
        <v>132.189338744689</v>
      </c>
      <c r="GX53" s="208">
        <v>132.16006663625399</v>
      </c>
      <c r="GY53" s="208">
        <v>133.86942714758499</v>
      </c>
      <c r="GZ53" s="208">
        <v>134.41777323968199</v>
      </c>
      <c r="HA53" s="208">
        <v>135.47764978767299</v>
      </c>
      <c r="HB53" s="208">
        <v>134.89198212236801</v>
      </c>
      <c r="HC53" s="255">
        <v>135.19504936227199</v>
      </c>
      <c r="HD53" s="255">
        <v>135.26543436543199</v>
      </c>
      <c r="HE53" s="255">
        <v>135.561810194641</v>
      </c>
      <c r="HF53" s="255">
        <v>135.876792231293</v>
      </c>
      <c r="HG53" s="222">
        <v>136.10478246796399</v>
      </c>
      <c r="HH53" s="222">
        <v>136.187334269758</v>
      </c>
      <c r="HI53" s="222">
        <v>135.87824542638299</v>
      </c>
      <c r="HJ53" s="222">
        <v>136.422296165029</v>
      </c>
      <c r="HK53" s="222">
        <v>137.97348275098599</v>
      </c>
      <c r="HL53" s="222">
        <v>138.33867259110099</v>
      </c>
      <c r="HM53" s="222">
        <v>138.582224971264</v>
      </c>
      <c r="HN53" s="222">
        <v>138.83255105404999</v>
      </c>
      <c r="HO53" s="222">
        <v>139.22227774839001</v>
      </c>
      <c r="HP53" s="222">
        <v>139.92383487667101</v>
      </c>
      <c r="HQ53" s="222">
        <v>139.53220723427901</v>
      </c>
      <c r="HR53" s="222">
        <v>139.66847587142399</v>
      </c>
      <c r="HS53" s="222">
        <v>139.76553986384599</v>
      </c>
      <c r="HT53" s="222">
        <v>139.60356386578101</v>
      </c>
      <c r="HU53" s="222">
        <v>139.723194384256</v>
      </c>
      <c r="HV53" s="222">
        <v>140.19896058159401</v>
      </c>
      <c r="HW53" s="222">
        <v>143.05343979815601</v>
      </c>
      <c r="HX53" s="222">
        <v>143.67299439153999</v>
      </c>
      <c r="HY53" s="222">
        <v>143.653451413033</v>
      </c>
      <c r="HZ53" s="222">
        <v>143.960465245449</v>
      </c>
      <c r="IA53" s="222">
        <v>144.349550163966</v>
      </c>
      <c r="IB53" s="222">
        <v>144.60157459529</v>
      </c>
      <c r="IC53" s="222">
        <v>144.43671670606699</v>
      </c>
      <c r="ID53" s="222">
        <v>144.55214837479599</v>
      </c>
      <c r="IE53" s="222">
        <v>144.686914890731</v>
      </c>
      <c r="IF53" s="222">
        <v>143.96151213821</v>
      </c>
      <c r="IG53" s="222">
        <v>145.211819746071</v>
      </c>
      <c r="IH53" s="222">
        <v>145.5090958880109</v>
      </c>
      <c r="II53" s="222">
        <v>145.80253493333726</v>
      </c>
      <c r="IJ53" s="222">
        <v>145.17757225864932</v>
      </c>
      <c r="IK53" s="208">
        <v>146.14669961364243</v>
      </c>
      <c r="IL53" s="208">
        <v>146.4276380730187</v>
      </c>
      <c r="IM53" s="208">
        <v>146.799376447772</v>
      </c>
      <c r="IN53" s="208">
        <v>147.11302727661322</v>
      </c>
      <c r="IO53" s="208">
        <v>146.86163615386323</v>
      </c>
      <c r="IP53" s="208">
        <v>146.9688445876549</v>
      </c>
      <c r="IQ53" s="208">
        <v>147.52908287806864</v>
      </c>
      <c r="IR53" s="208">
        <v>148.64894121004289</v>
      </c>
      <c r="IS53" s="208">
        <v>148.41912576584372</v>
      </c>
      <c r="IT53" s="208">
        <v>148.38250327898143</v>
      </c>
      <c r="IU53" s="208">
        <v>151.12480744785339</v>
      </c>
      <c r="IV53" s="208">
        <v>151.65224637100559</v>
      </c>
      <c r="IW53" s="208">
        <v>152.0355332015283</v>
      </c>
      <c r="IX53" s="208">
        <v>152.10712912496024</v>
      </c>
      <c r="IY53" s="208">
        <v>152.29177959490727</v>
      </c>
    </row>
    <row r="54" spans="1:259" s="117" customFormat="1" ht="18" customHeight="1">
      <c r="A54" s="257"/>
      <c r="B54" s="62" t="s">
        <v>80</v>
      </c>
      <c r="C54" s="201">
        <v>70.832948494608402</v>
      </c>
      <c r="D54" s="201">
        <v>71.0772286102371</v>
      </c>
      <c r="E54" s="201">
        <v>71.248012553626197</v>
      </c>
      <c r="F54" s="201">
        <v>71.924532468904602</v>
      </c>
      <c r="G54" s="201">
        <v>71.732749204636605</v>
      </c>
      <c r="H54" s="201">
        <v>72.203545979134404</v>
      </c>
      <c r="I54" s="201">
        <v>72.003469259173798</v>
      </c>
      <c r="J54" s="201">
        <v>72.340797805234502</v>
      </c>
      <c r="K54" s="201">
        <v>73.011203068304894</v>
      </c>
      <c r="L54" s="201">
        <v>74.978228819780895</v>
      </c>
      <c r="M54" s="201">
        <v>75.3307482361474</v>
      </c>
      <c r="N54" s="201">
        <v>75.723406831314506</v>
      </c>
      <c r="O54" s="201">
        <v>76.272496532355404</v>
      </c>
      <c r="P54" s="201">
        <v>76.374582858333895</v>
      </c>
      <c r="Q54" s="201">
        <v>76.964858330712104</v>
      </c>
      <c r="R54" s="201">
        <v>77.107412835545801</v>
      </c>
      <c r="S54" s="201">
        <v>77.483373846963701</v>
      </c>
      <c r="T54" s="201">
        <v>78.35973824781</v>
      </c>
      <c r="U54" s="201">
        <v>78.763259622742794</v>
      </c>
      <c r="V54" s="201">
        <v>79.707602725066096</v>
      </c>
      <c r="W54" s="201">
        <v>79.904379644678599</v>
      </c>
      <c r="X54" s="201">
        <v>79.7547916284569</v>
      </c>
      <c r="Y54" s="201">
        <v>79.577954821559004</v>
      </c>
      <c r="Z54" s="201">
        <v>79.648270456943393</v>
      </c>
      <c r="AA54" s="201">
        <v>79.364909125197102</v>
      </c>
      <c r="AB54" s="201">
        <v>78.949467907168199</v>
      </c>
      <c r="AC54" s="201">
        <v>78.704142295933906</v>
      </c>
      <c r="AD54" s="201">
        <v>79.031176569208</v>
      </c>
      <c r="AE54" s="201">
        <v>82.411744437871107</v>
      </c>
      <c r="AF54" s="201">
        <v>81.825681875368204</v>
      </c>
      <c r="AG54" s="201">
        <v>82.234383983136198</v>
      </c>
      <c r="AH54" s="201">
        <v>82.555873642564706</v>
      </c>
      <c r="AI54" s="201">
        <v>79.149996304757096</v>
      </c>
      <c r="AJ54" s="201">
        <v>77.076776804172994</v>
      </c>
      <c r="AK54" s="201">
        <v>76.4897205494009</v>
      </c>
      <c r="AL54" s="201">
        <v>76.4180140993994</v>
      </c>
      <c r="AM54" s="201">
        <v>76.602821553128706</v>
      </c>
      <c r="AN54" s="201">
        <v>76.963805038048207</v>
      </c>
      <c r="AO54" s="201">
        <v>76.210474742761306</v>
      </c>
      <c r="AP54" s="201">
        <v>76.564848432111006</v>
      </c>
      <c r="AQ54" s="201">
        <v>77.257731165207304</v>
      </c>
      <c r="AR54" s="201">
        <v>76.892558681417299</v>
      </c>
      <c r="AS54" s="201">
        <v>77.010386068878702</v>
      </c>
      <c r="AT54" s="201">
        <v>76.3675861290711</v>
      </c>
      <c r="AU54" s="201">
        <v>76.5386060724977</v>
      </c>
      <c r="AV54" s="201">
        <v>76.858708955050105</v>
      </c>
      <c r="AW54" s="201">
        <v>77.537014156022806</v>
      </c>
      <c r="AX54" s="201">
        <v>77.620735872334507</v>
      </c>
      <c r="AY54" s="201">
        <v>77.692197861977604</v>
      </c>
      <c r="AZ54" s="201">
        <v>77.030971857938596</v>
      </c>
      <c r="BA54" s="201">
        <v>77.093432882224704</v>
      </c>
      <c r="BB54" s="201">
        <v>77.299574086919606</v>
      </c>
      <c r="BC54" s="201">
        <v>77.449911966421794</v>
      </c>
      <c r="BD54" s="201">
        <v>77.256714942668395</v>
      </c>
      <c r="BE54" s="201">
        <v>77.202119790111695</v>
      </c>
      <c r="BF54" s="201">
        <v>77.354786729592902</v>
      </c>
      <c r="BG54" s="201">
        <v>77.369391629613702</v>
      </c>
      <c r="BH54" s="201">
        <v>77.640829425673502</v>
      </c>
      <c r="BI54" s="201">
        <v>77.603108925148803</v>
      </c>
      <c r="BJ54" s="201">
        <v>78.138392566293902</v>
      </c>
      <c r="BK54" s="201">
        <v>78.213539404328003</v>
      </c>
      <c r="BL54" s="201">
        <v>78.796485835380395</v>
      </c>
      <c r="BM54" s="201">
        <v>79.0134065123613</v>
      </c>
      <c r="BN54" s="201">
        <v>79.213857789009097</v>
      </c>
      <c r="BO54" s="201">
        <v>79.405728077407204</v>
      </c>
      <c r="BP54" s="201">
        <v>79.676355831777897</v>
      </c>
      <c r="BQ54" s="201">
        <v>80.097389046912596</v>
      </c>
      <c r="BR54" s="201">
        <v>80.232838756886494</v>
      </c>
      <c r="BS54" s="201">
        <v>80.209170794595096</v>
      </c>
      <c r="BT54" s="201">
        <v>80.557255110070997</v>
      </c>
      <c r="BU54" s="201">
        <v>80.395951113972401</v>
      </c>
      <c r="BV54" s="201">
        <v>80.170052571081499</v>
      </c>
      <c r="BW54" s="201">
        <v>80.329556668117505</v>
      </c>
      <c r="BX54" s="201">
        <v>80.4103701260142</v>
      </c>
      <c r="BY54" s="201">
        <v>80.533560816113294</v>
      </c>
      <c r="BZ54" s="201">
        <v>80.718765217607498</v>
      </c>
      <c r="CA54" s="201">
        <v>80.925203998978404</v>
      </c>
      <c r="CB54" s="201">
        <v>82.107629685923797</v>
      </c>
      <c r="CC54" s="201">
        <v>82.313296302697594</v>
      </c>
      <c r="CD54" s="201">
        <v>83.217417265129299</v>
      </c>
      <c r="CE54" s="201">
        <v>83.329473029876894</v>
      </c>
      <c r="CF54" s="201">
        <v>83.543271080825093</v>
      </c>
      <c r="CG54" s="201">
        <v>83.808769814710203</v>
      </c>
      <c r="CH54" s="201">
        <v>84.154935540473801</v>
      </c>
      <c r="CI54" s="201">
        <v>84.333586630269906</v>
      </c>
      <c r="CJ54" s="201">
        <v>84.792921479087994</v>
      </c>
      <c r="CK54" s="201">
        <v>87.073991506341997</v>
      </c>
      <c r="CL54" s="201">
        <v>89.018536133794299</v>
      </c>
      <c r="CM54" s="201">
        <v>89.351086248741396</v>
      </c>
      <c r="CN54" s="201">
        <v>89.769279568276602</v>
      </c>
      <c r="CO54" s="201">
        <v>91.047318436685401</v>
      </c>
      <c r="CP54" s="201">
        <v>90.162932326553005</v>
      </c>
      <c r="CQ54" s="201">
        <v>91.047677910335594</v>
      </c>
      <c r="CR54" s="201">
        <v>91.204842538055402</v>
      </c>
      <c r="CS54" s="201">
        <v>91.217534738666103</v>
      </c>
      <c r="CT54" s="201">
        <v>91.050977979743607</v>
      </c>
      <c r="CU54" s="201">
        <v>91.611648965641905</v>
      </c>
      <c r="CV54" s="201">
        <v>91.478352040792998</v>
      </c>
      <c r="CW54" s="201">
        <v>91.745067643392105</v>
      </c>
      <c r="CX54" s="201">
        <v>92.622749224852299</v>
      </c>
      <c r="CY54" s="201">
        <v>92.748363455667402</v>
      </c>
      <c r="CZ54" s="201">
        <v>94.4025575850645</v>
      </c>
      <c r="DA54" s="201">
        <v>94.998112845561394</v>
      </c>
      <c r="DB54" s="201">
        <v>95.666378111796902</v>
      </c>
      <c r="DC54" s="201">
        <v>96.788180347794395</v>
      </c>
      <c r="DD54" s="201">
        <v>96.679820301952404</v>
      </c>
      <c r="DE54" s="201">
        <v>96.752065032913606</v>
      </c>
      <c r="DF54" s="201">
        <v>96.532183937758504</v>
      </c>
      <c r="DG54" s="201">
        <v>96.675273773317898</v>
      </c>
      <c r="DH54" s="201">
        <v>96.880052593275906</v>
      </c>
      <c r="DI54" s="201">
        <v>98.088342769404406</v>
      </c>
      <c r="DJ54" s="201">
        <v>97.993387634565593</v>
      </c>
      <c r="DK54" s="201">
        <v>97.952514983476604</v>
      </c>
      <c r="DL54" s="201">
        <v>97.705991415425601</v>
      </c>
      <c r="DM54" s="201">
        <v>97.553844258618795</v>
      </c>
      <c r="DN54" s="201">
        <v>97.480016762069596</v>
      </c>
      <c r="DO54" s="201">
        <v>98.466208886725397</v>
      </c>
      <c r="DP54" s="201">
        <v>98.292527759889893</v>
      </c>
      <c r="DQ54" s="201">
        <v>98.361411033810597</v>
      </c>
      <c r="DR54" s="201">
        <v>98.345865420338896</v>
      </c>
      <c r="DS54" s="201">
        <v>98.460062324277203</v>
      </c>
      <c r="DT54" s="201">
        <v>99.023447651220906</v>
      </c>
      <c r="DU54" s="201">
        <v>99.233154882490197</v>
      </c>
      <c r="DV54" s="201">
        <v>99.567084648600101</v>
      </c>
      <c r="DW54" s="201">
        <v>99.635282172286296</v>
      </c>
      <c r="DX54" s="201">
        <v>99.809810100561407</v>
      </c>
      <c r="DY54" s="201">
        <v>99.874225059537196</v>
      </c>
      <c r="DZ54" s="201">
        <v>100.10457421373501</v>
      </c>
      <c r="EA54" s="201">
        <v>100.510335482843</v>
      </c>
      <c r="EB54" s="201">
        <v>101.020936998162</v>
      </c>
      <c r="EC54" s="201">
        <v>101.07714707667</v>
      </c>
      <c r="ED54" s="201">
        <v>100</v>
      </c>
      <c r="EE54" s="201">
        <v>100.5425398509</v>
      </c>
      <c r="EF54" s="201">
        <v>101.921861645869</v>
      </c>
      <c r="EG54" s="201">
        <v>102.24097328272001</v>
      </c>
      <c r="EH54" s="201">
        <v>103.195018253767</v>
      </c>
      <c r="EI54" s="201">
        <v>103.54325836462699</v>
      </c>
      <c r="EJ54" s="40">
        <v>104.45943466219801</v>
      </c>
      <c r="EK54" s="40">
        <v>104.776504145728</v>
      </c>
      <c r="EL54" s="201">
        <v>105.07015968561799</v>
      </c>
      <c r="EM54" s="201">
        <v>105.091308314271</v>
      </c>
      <c r="EN54" s="201">
        <v>105.44783155752501</v>
      </c>
      <c r="EO54" s="201">
        <v>106.142553505226</v>
      </c>
      <c r="EP54" s="201">
        <v>106.140155369252</v>
      </c>
      <c r="EQ54" s="201">
        <v>106.535163428</v>
      </c>
      <c r="ER54" s="201">
        <v>106.231042827883</v>
      </c>
      <c r="ES54" s="201">
        <v>101.69906368907201</v>
      </c>
      <c r="ET54" s="201">
        <v>102.11043050846401</v>
      </c>
      <c r="EU54" s="201">
        <v>102.5534414482</v>
      </c>
      <c r="EV54" s="201">
        <v>102.488043151106</v>
      </c>
      <c r="EW54" s="201">
        <v>102.204440823263</v>
      </c>
      <c r="EX54" s="201">
        <v>102.691003842347</v>
      </c>
      <c r="EY54" s="201">
        <v>102.84415951702999</v>
      </c>
      <c r="EZ54" s="201">
        <v>103.015261587079</v>
      </c>
      <c r="FA54" s="201">
        <v>103.89727587543</v>
      </c>
      <c r="FB54" s="201">
        <v>103.947083885124</v>
      </c>
      <c r="FC54" s="201">
        <v>104.744529255394</v>
      </c>
      <c r="FD54" s="201">
        <v>104.936519507314</v>
      </c>
      <c r="FE54" s="201">
        <v>105.189266445122</v>
      </c>
      <c r="FF54" s="211">
        <v>106.313333600318</v>
      </c>
      <c r="FG54" s="211">
        <v>106.813392957763</v>
      </c>
      <c r="FH54" s="211">
        <v>107.56412995643301</v>
      </c>
      <c r="FI54" s="130">
        <v>108.315549938328</v>
      </c>
      <c r="FJ54" s="211">
        <v>108.647148013764</v>
      </c>
      <c r="FK54" s="211">
        <v>108.030261592063</v>
      </c>
      <c r="FL54" s="211">
        <v>109.24571791475999</v>
      </c>
      <c r="FM54" s="211">
        <v>110.197340517623</v>
      </c>
      <c r="FN54" s="211">
        <v>110.524000451039</v>
      </c>
      <c r="FO54" s="211">
        <v>111.24299901914399</v>
      </c>
      <c r="FP54" s="211">
        <v>111.229053995852</v>
      </c>
      <c r="FQ54" s="211">
        <v>112.21160195741599</v>
      </c>
      <c r="FR54" s="211">
        <v>113.605051566021</v>
      </c>
      <c r="FS54" s="211">
        <v>114.01250537252901</v>
      </c>
      <c r="FT54" s="211">
        <v>112.821632832445</v>
      </c>
      <c r="FU54" s="211">
        <v>113.173669349851</v>
      </c>
      <c r="FV54" s="212">
        <v>114.512677998895</v>
      </c>
      <c r="FW54" s="212">
        <v>114.85741725298099</v>
      </c>
      <c r="FX54" s="212">
        <v>115.76370096716199</v>
      </c>
      <c r="FY54" s="212">
        <v>116.40722181157101</v>
      </c>
      <c r="FZ54" s="212">
        <v>117.768678093815</v>
      </c>
      <c r="GA54" s="212">
        <v>117.68478010605099</v>
      </c>
      <c r="GB54" s="212">
        <v>117.32104879300201</v>
      </c>
      <c r="GC54" s="212">
        <v>118.359588097184</v>
      </c>
      <c r="GD54" s="212">
        <v>119.76028996797</v>
      </c>
      <c r="GE54" s="212">
        <v>119.909129970164</v>
      </c>
      <c r="GF54" s="212">
        <v>120.8325429045</v>
      </c>
      <c r="GG54" s="212">
        <v>121.529072679479</v>
      </c>
      <c r="GH54" s="212">
        <v>121.50123612102</v>
      </c>
      <c r="GI54" s="212">
        <v>122.223218729621</v>
      </c>
      <c r="GJ54" s="212">
        <v>122.96483027302099</v>
      </c>
      <c r="GK54" s="212">
        <v>123.32907783812099</v>
      </c>
      <c r="GL54" s="212">
        <v>123.275010262029</v>
      </c>
      <c r="GM54" s="212">
        <v>125.26351384023801</v>
      </c>
      <c r="GN54" s="212">
        <v>125.334931494017</v>
      </c>
      <c r="GO54" s="212">
        <v>125.930300794985</v>
      </c>
      <c r="GP54" s="212">
        <v>126.10640277831401</v>
      </c>
      <c r="GQ54" s="212">
        <v>126.628202525077</v>
      </c>
      <c r="GR54" s="211">
        <v>126.601651778445</v>
      </c>
      <c r="GS54" s="211">
        <v>126.449622285141</v>
      </c>
      <c r="GT54" s="211">
        <v>126.44371976191999</v>
      </c>
      <c r="GU54" s="211">
        <v>126.820060902862</v>
      </c>
      <c r="GV54" s="211">
        <v>127.205018045038</v>
      </c>
      <c r="GW54" s="211">
        <v>127.544850506587</v>
      </c>
      <c r="GX54" s="211">
        <v>127.474878586893</v>
      </c>
      <c r="GY54" s="211">
        <v>126.630643353644</v>
      </c>
      <c r="GZ54" s="211">
        <v>127.941407448598</v>
      </c>
      <c r="HA54" s="211">
        <v>130.474931703105</v>
      </c>
      <c r="HB54" s="211">
        <v>129.07495428314601</v>
      </c>
      <c r="HC54" s="131">
        <v>129.79940488496399</v>
      </c>
      <c r="HD54" s="131">
        <v>129.96765288799301</v>
      </c>
      <c r="HE54" s="131">
        <v>130.676108371016</v>
      </c>
      <c r="HF54" s="131">
        <v>131.42904005075101</v>
      </c>
      <c r="HG54" s="221">
        <v>131.974026913128</v>
      </c>
      <c r="HH54" s="221">
        <v>132.171358378283</v>
      </c>
      <c r="HI54" s="221">
        <v>131.432513761926</v>
      </c>
      <c r="HJ54" s="221">
        <v>132.733010262818</v>
      </c>
      <c r="HK54" s="221">
        <v>133.21003004104401</v>
      </c>
      <c r="HL54" s="221">
        <v>134.08297823410001</v>
      </c>
      <c r="HM54" s="221">
        <v>134.66516477606501</v>
      </c>
      <c r="HN54" s="221">
        <v>135.263543147089</v>
      </c>
      <c r="HO54" s="221">
        <v>136.19514412893199</v>
      </c>
      <c r="HP54" s="221">
        <v>137.87214321320101</v>
      </c>
      <c r="HQ54" s="221">
        <v>136.93599821347101</v>
      </c>
      <c r="HR54" s="221">
        <v>137.256913274255</v>
      </c>
      <c r="HS54" s="221">
        <v>137.49375550840699</v>
      </c>
      <c r="HT54" s="221">
        <v>137.10656879262999</v>
      </c>
      <c r="HU54" s="221">
        <v>137.39253305961199</v>
      </c>
      <c r="HV54" s="221">
        <v>138.52980249227701</v>
      </c>
      <c r="HW54" s="221">
        <v>139.330498718294</v>
      </c>
      <c r="HX54" s="221">
        <v>139.45791125567601</v>
      </c>
      <c r="HY54" s="221">
        <v>139.411195805516</v>
      </c>
      <c r="HZ54" s="221">
        <v>140.14508032477499</v>
      </c>
      <c r="IA54" s="221">
        <v>141.0751472085</v>
      </c>
      <c r="IB54" s="221">
        <v>141.677585304426</v>
      </c>
      <c r="IC54" s="221">
        <v>141.283509728658</v>
      </c>
      <c r="ID54" s="221">
        <v>141.559437083609</v>
      </c>
      <c r="IE54" s="221">
        <v>141.88158237257201</v>
      </c>
      <c r="IF54" s="221">
        <v>140.14758281264201</v>
      </c>
      <c r="IG54" s="221">
        <v>143.13631263793499</v>
      </c>
      <c r="IH54" s="221">
        <v>143.84692022456142</v>
      </c>
      <c r="II54" s="221">
        <v>143.9851656307082</v>
      </c>
      <c r="IJ54" s="221">
        <v>142.49125759256529</v>
      </c>
      <c r="IK54" s="211">
        <v>144.65034802068493</v>
      </c>
      <c r="IL54" s="211">
        <v>145.32190208252604</v>
      </c>
      <c r="IM54" s="211">
        <v>146.21050386407632</v>
      </c>
      <c r="IN54" s="211">
        <v>146.96025343049649</v>
      </c>
      <c r="IO54" s="211">
        <v>146.3593291926106</v>
      </c>
      <c r="IP54" s="211">
        <v>146.61559976281396</v>
      </c>
      <c r="IQ54" s="211">
        <v>147.95479091649753</v>
      </c>
      <c r="IR54" s="211">
        <v>150.63169536451599</v>
      </c>
      <c r="IS54" s="211">
        <v>150.08234553406419</v>
      </c>
      <c r="IT54" s="211">
        <v>149.99480330199779</v>
      </c>
      <c r="IU54" s="211">
        <v>151.04860272183069</v>
      </c>
      <c r="IV54" s="211">
        <v>152.30939041178351</v>
      </c>
      <c r="IW54" s="211">
        <v>153.22559757138401</v>
      </c>
      <c r="IX54" s="211">
        <v>153.39674015292556</v>
      </c>
      <c r="IY54" s="211">
        <v>153.8381278268991</v>
      </c>
    </row>
    <row r="55" spans="1:259" s="117" customFormat="1" ht="18" customHeight="1">
      <c r="A55" s="257"/>
      <c r="B55" s="62" t="s">
        <v>81</v>
      </c>
      <c r="C55" s="201">
        <v>60.220995358342897</v>
      </c>
      <c r="D55" s="201">
        <v>60.771621403267297</v>
      </c>
      <c r="E55" s="201">
        <v>60.584195824005498</v>
      </c>
      <c r="F55" s="201">
        <v>60.584195824005498</v>
      </c>
      <c r="G55" s="201">
        <v>60.584195824005498</v>
      </c>
      <c r="H55" s="201">
        <v>60.584195824005498</v>
      </c>
      <c r="I55" s="201">
        <v>60.584195824005498</v>
      </c>
      <c r="J55" s="201">
        <v>60.584195824005498</v>
      </c>
      <c r="K55" s="201">
        <v>60.584195824005498</v>
      </c>
      <c r="L55" s="201">
        <v>60.821996733949398</v>
      </c>
      <c r="M55" s="201">
        <v>60.821996733949398</v>
      </c>
      <c r="N55" s="201">
        <v>61.151626458444099</v>
      </c>
      <c r="O55" s="201">
        <v>61.970686457372103</v>
      </c>
      <c r="P55" s="201">
        <v>62.986274706186599</v>
      </c>
      <c r="Q55" s="201">
        <v>63.976666895787098</v>
      </c>
      <c r="R55" s="201">
        <v>63.976666895787098</v>
      </c>
      <c r="S55" s="201">
        <v>63.976666895787098</v>
      </c>
      <c r="T55" s="201">
        <v>64.163669672860195</v>
      </c>
      <c r="U55" s="201">
        <v>65.546261948955703</v>
      </c>
      <c r="V55" s="201">
        <v>65.592357512595001</v>
      </c>
      <c r="W55" s="201">
        <v>65.594115542612201</v>
      </c>
      <c r="X55" s="201">
        <v>65.548612752925294</v>
      </c>
      <c r="Y55" s="201">
        <v>66.833087670535903</v>
      </c>
      <c r="Z55" s="201">
        <v>66.835100894170594</v>
      </c>
      <c r="AA55" s="201">
        <v>66.800967822725198</v>
      </c>
      <c r="AB55" s="201">
        <v>66.800967822725198</v>
      </c>
      <c r="AC55" s="201">
        <v>66.829949828049195</v>
      </c>
      <c r="AD55" s="201">
        <v>66.829949828049195</v>
      </c>
      <c r="AE55" s="201">
        <v>66.829949828049195</v>
      </c>
      <c r="AF55" s="201">
        <v>67.214912694236602</v>
      </c>
      <c r="AG55" s="201">
        <v>67.214912694236602</v>
      </c>
      <c r="AH55" s="201">
        <v>67.214912694236602</v>
      </c>
      <c r="AI55" s="201">
        <v>67.214912694236602</v>
      </c>
      <c r="AJ55" s="201">
        <v>67.214912694236602</v>
      </c>
      <c r="AK55" s="201">
        <v>67.214912694236602</v>
      </c>
      <c r="AL55" s="201">
        <v>67.214912694236602</v>
      </c>
      <c r="AM55" s="201">
        <v>71.447467359857001</v>
      </c>
      <c r="AN55" s="201">
        <v>71.447467359857001</v>
      </c>
      <c r="AO55" s="201">
        <v>71.447467359857001</v>
      </c>
      <c r="AP55" s="201">
        <v>71.447467359857001</v>
      </c>
      <c r="AQ55" s="201">
        <v>71.447467359857001</v>
      </c>
      <c r="AR55" s="201">
        <v>71.447467359857001</v>
      </c>
      <c r="AS55" s="201">
        <v>71.447467359857001</v>
      </c>
      <c r="AT55" s="201">
        <v>71.447467359857001</v>
      </c>
      <c r="AU55" s="201">
        <v>72.149154031354598</v>
      </c>
      <c r="AV55" s="201">
        <v>72.258259662961805</v>
      </c>
      <c r="AW55" s="201">
        <v>72.258259662961805</v>
      </c>
      <c r="AX55" s="201">
        <v>72.258259662961805</v>
      </c>
      <c r="AY55" s="201">
        <v>71.642891315958494</v>
      </c>
      <c r="AZ55" s="201">
        <v>71.642891315958494</v>
      </c>
      <c r="BA55" s="201">
        <v>71.642891315958494</v>
      </c>
      <c r="BB55" s="201">
        <v>71.642891315958494</v>
      </c>
      <c r="BC55" s="201">
        <v>71.642891315958494</v>
      </c>
      <c r="BD55" s="201">
        <v>71.642891315958494</v>
      </c>
      <c r="BE55" s="201">
        <v>71.642891315958494</v>
      </c>
      <c r="BF55" s="201">
        <v>71.642891315958494</v>
      </c>
      <c r="BG55" s="201">
        <v>71.642891315958494</v>
      </c>
      <c r="BH55" s="201">
        <v>71.642891315958494</v>
      </c>
      <c r="BI55" s="201">
        <v>71.642891315958494</v>
      </c>
      <c r="BJ55" s="201">
        <v>71.642891315958494</v>
      </c>
      <c r="BK55" s="201">
        <v>73.672623244058997</v>
      </c>
      <c r="BL55" s="201">
        <v>74.641140701354104</v>
      </c>
      <c r="BM55" s="201">
        <v>74.641140701354104</v>
      </c>
      <c r="BN55" s="201">
        <v>74.641140701354104</v>
      </c>
      <c r="BO55" s="201">
        <v>74.641140701354104</v>
      </c>
      <c r="BP55" s="201">
        <v>74.641140701354104</v>
      </c>
      <c r="BQ55" s="201">
        <v>74.641140701354104</v>
      </c>
      <c r="BR55" s="201">
        <v>74.641140701354104</v>
      </c>
      <c r="BS55" s="201">
        <v>74.641140701354104</v>
      </c>
      <c r="BT55" s="201">
        <v>74.641140701354104</v>
      </c>
      <c r="BU55" s="201">
        <v>74.641140701354104</v>
      </c>
      <c r="BV55" s="201">
        <v>74.641140701354104</v>
      </c>
      <c r="BW55" s="201">
        <v>77.361754638120601</v>
      </c>
      <c r="BX55" s="201">
        <v>77.361754638120601</v>
      </c>
      <c r="BY55" s="201">
        <v>77.361754638120601</v>
      </c>
      <c r="BZ55" s="201">
        <v>77.361754638120601</v>
      </c>
      <c r="CA55" s="201">
        <v>77.361754638120601</v>
      </c>
      <c r="CB55" s="201">
        <v>77.361754638120601</v>
      </c>
      <c r="CC55" s="201">
        <v>77.361754638120601</v>
      </c>
      <c r="CD55" s="201">
        <v>77.361754638120601</v>
      </c>
      <c r="CE55" s="201">
        <v>77.361754638120601</v>
      </c>
      <c r="CF55" s="201">
        <v>77.361754638120601</v>
      </c>
      <c r="CG55" s="201">
        <v>77.361754638120601</v>
      </c>
      <c r="CH55" s="201">
        <v>77.361754638120601</v>
      </c>
      <c r="CI55" s="201">
        <v>80.122990589589705</v>
      </c>
      <c r="CJ55" s="201">
        <v>82.5977830309848</v>
      </c>
      <c r="CK55" s="201">
        <v>82.451134670531999</v>
      </c>
      <c r="CL55" s="201">
        <v>82.451134670531999</v>
      </c>
      <c r="CM55" s="201">
        <v>82.451134670531999</v>
      </c>
      <c r="CN55" s="201">
        <v>82.451134670531999</v>
      </c>
      <c r="CO55" s="201">
        <v>82.451134670531999</v>
      </c>
      <c r="CP55" s="201">
        <v>82.451134670531999</v>
      </c>
      <c r="CQ55" s="201">
        <v>82.451134670531999</v>
      </c>
      <c r="CR55" s="201">
        <v>82.451134670531999</v>
      </c>
      <c r="CS55" s="201">
        <v>82.451134670531999</v>
      </c>
      <c r="CT55" s="201">
        <v>82.451134670531999</v>
      </c>
      <c r="CU55" s="201">
        <v>87.596510460192704</v>
      </c>
      <c r="CV55" s="201">
        <v>87.596510460192704</v>
      </c>
      <c r="CW55" s="201">
        <v>87.596510460192704</v>
      </c>
      <c r="CX55" s="201">
        <v>87.596510460192704</v>
      </c>
      <c r="CY55" s="201">
        <v>87.722470680036906</v>
      </c>
      <c r="CZ55" s="201">
        <v>87.722470680036906</v>
      </c>
      <c r="DA55" s="201">
        <v>87.722470680036906</v>
      </c>
      <c r="DB55" s="201">
        <v>87.722470680036906</v>
      </c>
      <c r="DC55" s="201">
        <v>87.722470680036906</v>
      </c>
      <c r="DD55" s="201">
        <v>87.722470680036906</v>
      </c>
      <c r="DE55" s="201">
        <v>87.722470680036906</v>
      </c>
      <c r="DF55" s="201">
        <v>87.722470680036906</v>
      </c>
      <c r="DG55" s="201">
        <v>94.708185970181802</v>
      </c>
      <c r="DH55" s="201">
        <v>94.708185970181802</v>
      </c>
      <c r="DI55" s="201">
        <v>94.844988046749506</v>
      </c>
      <c r="DJ55" s="201">
        <v>94.975112265253699</v>
      </c>
      <c r="DK55" s="201">
        <v>94.708185970181802</v>
      </c>
      <c r="DL55" s="201">
        <v>94.708185970181802</v>
      </c>
      <c r="DM55" s="201">
        <v>94.708185970181802</v>
      </c>
      <c r="DN55" s="201">
        <v>94.708185970181802</v>
      </c>
      <c r="DO55" s="201">
        <v>94.708185970181802</v>
      </c>
      <c r="DP55" s="201">
        <v>94.708185970181802</v>
      </c>
      <c r="DQ55" s="201">
        <v>94.708185970181802</v>
      </c>
      <c r="DR55" s="201">
        <v>94.708185970181802</v>
      </c>
      <c r="DS55" s="201">
        <v>100</v>
      </c>
      <c r="DT55" s="201">
        <v>100.165632675339</v>
      </c>
      <c r="DU55" s="201">
        <v>100.331265350679</v>
      </c>
      <c r="DV55" s="201">
        <v>100.496898026018</v>
      </c>
      <c r="DW55" s="201">
        <v>100</v>
      </c>
      <c r="DX55" s="201">
        <v>100</v>
      </c>
      <c r="DY55" s="201">
        <v>100</v>
      </c>
      <c r="DZ55" s="201">
        <v>100</v>
      </c>
      <c r="EA55" s="201">
        <v>100</v>
      </c>
      <c r="EB55" s="201">
        <v>100</v>
      </c>
      <c r="EC55" s="201">
        <v>100</v>
      </c>
      <c r="ED55" s="201">
        <v>100</v>
      </c>
      <c r="EE55" s="201">
        <v>102.667099535429</v>
      </c>
      <c r="EF55" s="201">
        <v>102.667099535429</v>
      </c>
      <c r="EG55" s="201">
        <v>102.667099535429</v>
      </c>
      <c r="EH55" s="201">
        <v>102.667099535429</v>
      </c>
      <c r="EI55" s="201">
        <v>102.667099535429</v>
      </c>
      <c r="EJ55" s="40">
        <v>102.667099535429</v>
      </c>
      <c r="EK55" s="40">
        <v>102.667099535429</v>
      </c>
      <c r="EL55" s="201">
        <v>102.667099535429</v>
      </c>
      <c r="EM55" s="201">
        <v>102.667099535429</v>
      </c>
      <c r="EN55" s="201">
        <v>103.282370118334</v>
      </c>
      <c r="EO55" s="201">
        <v>103.771065568794</v>
      </c>
      <c r="EP55" s="201">
        <v>103.771065568794</v>
      </c>
      <c r="EQ55" s="201">
        <v>107.153298974012</v>
      </c>
      <c r="ER55" s="201">
        <v>107.828934253827</v>
      </c>
      <c r="ES55" s="201">
        <v>107.965458669021</v>
      </c>
      <c r="ET55" s="201">
        <v>107.970248918636</v>
      </c>
      <c r="EU55" s="201">
        <v>107.965458669021</v>
      </c>
      <c r="EV55" s="201">
        <v>107.965458669021</v>
      </c>
      <c r="EW55" s="201">
        <v>107.965458669021</v>
      </c>
      <c r="EX55" s="201">
        <v>107.965458669021</v>
      </c>
      <c r="EY55" s="201">
        <v>107.965458669021</v>
      </c>
      <c r="EZ55" s="201">
        <v>107.965458669021</v>
      </c>
      <c r="FA55" s="201">
        <v>107.965458669021</v>
      </c>
      <c r="FB55" s="201">
        <v>107.965458669021</v>
      </c>
      <c r="FC55" s="201">
        <v>114.729948454297</v>
      </c>
      <c r="FD55" s="201">
        <v>115.06514673462701</v>
      </c>
      <c r="FE55" s="201">
        <v>115.06514673462701</v>
      </c>
      <c r="FF55" s="211">
        <v>115.064065206582</v>
      </c>
      <c r="FG55" s="211">
        <v>115.064065206582</v>
      </c>
      <c r="FH55" s="211">
        <v>115.064065206582</v>
      </c>
      <c r="FI55" s="130">
        <v>115.064065206582</v>
      </c>
      <c r="FJ55" s="211">
        <v>115.064065206582</v>
      </c>
      <c r="FK55" s="211">
        <v>115.064065206582</v>
      </c>
      <c r="FL55" s="211">
        <v>115.064065206582</v>
      </c>
      <c r="FM55" s="211">
        <v>115.064065206582</v>
      </c>
      <c r="FN55" s="211">
        <v>115.064065206582</v>
      </c>
      <c r="FO55" s="211">
        <v>125.238818747054</v>
      </c>
      <c r="FP55" s="211">
        <v>125.389320746639</v>
      </c>
      <c r="FQ55" s="211">
        <v>125.389320746639</v>
      </c>
      <c r="FR55" s="211">
        <v>125.52749875913599</v>
      </c>
      <c r="FS55" s="211">
        <v>125.52749875913599</v>
      </c>
      <c r="FT55" s="211">
        <v>125.52749875913599</v>
      </c>
      <c r="FU55" s="211">
        <v>125.52749875913599</v>
      </c>
      <c r="FV55" s="212">
        <v>125.52749875913599</v>
      </c>
      <c r="FW55" s="212">
        <v>125.52749875913599</v>
      </c>
      <c r="FX55" s="212">
        <v>125.52749875913599</v>
      </c>
      <c r="FY55" s="212">
        <v>125.52749875913599</v>
      </c>
      <c r="FZ55" s="212">
        <v>125.52749875913599</v>
      </c>
      <c r="GA55" s="212">
        <v>133.18510076000899</v>
      </c>
      <c r="GB55" s="212">
        <v>133.49597764327899</v>
      </c>
      <c r="GC55" s="212">
        <v>133.49597764327899</v>
      </c>
      <c r="GD55" s="212">
        <v>133.49597764327899</v>
      </c>
      <c r="GE55" s="212">
        <v>133.49597764327899</v>
      </c>
      <c r="GF55" s="212">
        <v>133.49597764327899</v>
      </c>
      <c r="GG55" s="212">
        <v>133.49597764327899</v>
      </c>
      <c r="GH55" s="212">
        <v>133.49597764327899</v>
      </c>
      <c r="GI55" s="212">
        <v>133.49597764327899</v>
      </c>
      <c r="GJ55" s="212">
        <v>133.49597764327899</v>
      </c>
      <c r="GK55" s="212">
        <v>133.49597764327899</v>
      </c>
      <c r="GL55" s="212">
        <v>133.49597764327899</v>
      </c>
      <c r="GM55" s="212">
        <v>142.292726393333</v>
      </c>
      <c r="GN55" s="212">
        <v>142.292726393333</v>
      </c>
      <c r="GO55" s="212">
        <v>142.292726393333</v>
      </c>
      <c r="GP55" s="212">
        <v>142.292726393333</v>
      </c>
      <c r="GQ55" s="212">
        <v>142.292726393333</v>
      </c>
      <c r="GR55" s="211">
        <v>142.292726393333</v>
      </c>
      <c r="GS55" s="211">
        <v>142.292726393333</v>
      </c>
      <c r="GT55" s="211">
        <v>142.292726393333</v>
      </c>
      <c r="GU55" s="211">
        <v>142.292726393333</v>
      </c>
      <c r="GV55" s="211">
        <v>142.292726393333</v>
      </c>
      <c r="GW55" s="211">
        <v>142.292726393333</v>
      </c>
      <c r="GX55" s="211">
        <v>142.292726393333</v>
      </c>
      <c r="GY55" s="211">
        <v>146.51364563138301</v>
      </c>
      <c r="GZ55" s="211">
        <v>146.51364563138301</v>
      </c>
      <c r="HA55" s="211">
        <v>146.51364563138301</v>
      </c>
      <c r="HB55" s="211">
        <v>146.51364563138301</v>
      </c>
      <c r="HC55" s="131">
        <v>146.51364563138301</v>
      </c>
      <c r="HD55" s="131">
        <v>146.51364563138301</v>
      </c>
      <c r="HE55" s="131">
        <v>146.51364563138301</v>
      </c>
      <c r="HF55" s="131">
        <v>146.51364563138301</v>
      </c>
      <c r="HG55" s="221">
        <v>146.51364563138301</v>
      </c>
      <c r="HH55" s="221">
        <v>146.51364563138301</v>
      </c>
      <c r="HI55" s="221">
        <v>146.51364563138301</v>
      </c>
      <c r="HJ55" s="221">
        <v>146.51364563138301</v>
      </c>
      <c r="HK55" s="221">
        <v>149.27971273386899</v>
      </c>
      <c r="HL55" s="221">
        <v>149.27971273386899</v>
      </c>
      <c r="HM55" s="221">
        <v>149.27971273386899</v>
      </c>
      <c r="HN55" s="221">
        <v>149.27971273386899</v>
      </c>
      <c r="HO55" s="221">
        <v>149.27971273386899</v>
      </c>
      <c r="HP55" s="221">
        <v>149.27971273386899</v>
      </c>
      <c r="HQ55" s="221">
        <v>149.27971273386899</v>
      </c>
      <c r="HR55" s="221">
        <v>149.28384000119101</v>
      </c>
      <c r="HS55" s="221">
        <v>149.27971273386899</v>
      </c>
      <c r="HT55" s="221">
        <v>149.27971273386899</v>
      </c>
      <c r="HU55" s="221">
        <v>149.27971273386899</v>
      </c>
      <c r="HV55" s="221">
        <v>149.27971273386899</v>
      </c>
      <c r="HW55" s="221">
        <v>154.435820335757</v>
      </c>
      <c r="HX55" s="221">
        <v>155.59463845745</v>
      </c>
      <c r="HY55" s="221">
        <v>155.59463845745</v>
      </c>
      <c r="HZ55" s="221">
        <v>155.59463845745</v>
      </c>
      <c r="IA55" s="221">
        <v>155.59463845745</v>
      </c>
      <c r="IB55" s="221">
        <v>155.59463845745</v>
      </c>
      <c r="IC55" s="221">
        <v>155.59463845745</v>
      </c>
      <c r="ID55" s="221">
        <v>155.59463845745</v>
      </c>
      <c r="IE55" s="221">
        <v>155.59463845745</v>
      </c>
      <c r="IF55" s="221">
        <v>155.59463845745</v>
      </c>
      <c r="IG55" s="221">
        <v>155.59463845745</v>
      </c>
      <c r="IH55" s="221">
        <v>155.59463845745006</v>
      </c>
      <c r="II55" s="221">
        <v>156.07679728296631</v>
      </c>
      <c r="IJ55" s="221">
        <v>156.07679728296631</v>
      </c>
      <c r="IK55" s="211">
        <v>156.21164264640282</v>
      </c>
      <c r="IL55" s="211">
        <v>156.21164264640282</v>
      </c>
      <c r="IM55" s="211">
        <v>156.21164264640282</v>
      </c>
      <c r="IN55" s="211">
        <v>156.21164264640282</v>
      </c>
      <c r="IO55" s="211">
        <v>156.21164264640282</v>
      </c>
      <c r="IP55" s="211">
        <v>156.21164264640282</v>
      </c>
      <c r="IQ55" s="211">
        <v>156.21164264640282</v>
      </c>
      <c r="IR55" s="211">
        <v>156.21164264640282</v>
      </c>
      <c r="IS55" s="211">
        <v>156.21164264640282</v>
      </c>
      <c r="IT55" s="211">
        <v>156.21164264640282</v>
      </c>
      <c r="IU55" s="211">
        <v>160.92150062086995</v>
      </c>
      <c r="IV55" s="211">
        <v>160.92150062086995</v>
      </c>
      <c r="IW55" s="211">
        <v>160.92150062086995</v>
      </c>
      <c r="IX55" s="211">
        <v>160.92150062086995</v>
      </c>
      <c r="IY55" s="211">
        <v>160.92150062086995</v>
      </c>
    </row>
    <row r="56" spans="1:259" s="117" customFormat="1" ht="18" customHeight="1">
      <c r="A56" s="257"/>
      <c r="B56" s="62" t="s">
        <v>82</v>
      </c>
      <c r="C56" s="201">
        <v>92.711295014702699</v>
      </c>
      <c r="D56" s="201">
        <v>92.711295014702699</v>
      </c>
      <c r="E56" s="201">
        <v>92.711295014702699</v>
      </c>
      <c r="F56" s="201">
        <v>92.711295014702699</v>
      </c>
      <c r="G56" s="201">
        <v>92.711295014702699</v>
      </c>
      <c r="H56" s="201">
        <v>92.711295014702699</v>
      </c>
      <c r="I56" s="201">
        <v>92.711295014702699</v>
      </c>
      <c r="J56" s="201">
        <v>92.711295014702699</v>
      </c>
      <c r="K56" s="201">
        <v>92.711295014702699</v>
      </c>
      <c r="L56" s="201">
        <v>92.711295014702699</v>
      </c>
      <c r="M56" s="201">
        <v>92.711295014702699</v>
      </c>
      <c r="N56" s="201">
        <v>92.711295014702699</v>
      </c>
      <c r="O56" s="201">
        <v>94.542650700177106</v>
      </c>
      <c r="P56" s="201">
        <v>94.542650700177106</v>
      </c>
      <c r="Q56" s="201">
        <v>94.542650700177106</v>
      </c>
      <c r="R56" s="201">
        <v>94.542650700177106</v>
      </c>
      <c r="S56" s="201">
        <v>94.542650700177106</v>
      </c>
      <c r="T56" s="201">
        <v>94.542650700177106</v>
      </c>
      <c r="U56" s="201">
        <v>94.542650700177106</v>
      </c>
      <c r="V56" s="201">
        <v>94.542650700177106</v>
      </c>
      <c r="W56" s="201">
        <v>94.542650700177106</v>
      </c>
      <c r="X56" s="201">
        <v>94.542650700177106</v>
      </c>
      <c r="Y56" s="201">
        <v>94.542650700177106</v>
      </c>
      <c r="Z56" s="201">
        <v>94.542650700177106</v>
      </c>
      <c r="AA56" s="201">
        <v>97.833268425379302</v>
      </c>
      <c r="AB56" s="201">
        <v>97.841743337040896</v>
      </c>
      <c r="AC56" s="201">
        <v>97.850215425613797</v>
      </c>
      <c r="AD56" s="201">
        <v>97.858684693447998</v>
      </c>
      <c r="AE56" s="201">
        <v>97.867151142889995</v>
      </c>
      <c r="AF56" s="201">
        <v>97.833268425379302</v>
      </c>
      <c r="AG56" s="201">
        <v>97.833268425379302</v>
      </c>
      <c r="AH56" s="201">
        <v>97.833268425379302</v>
      </c>
      <c r="AI56" s="201">
        <v>97.833268425379302</v>
      </c>
      <c r="AJ56" s="201">
        <v>97.833268425379302</v>
      </c>
      <c r="AK56" s="201">
        <v>97.833268425379302</v>
      </c>
      <c r="AL56" s="201">
        <v>97.833268425379302</v>
      </c>
      <c r="AM56" s="201">
        <v>97.833268425379302</v>
      </c>
      <c r="AN56" s="201">
        <v>98.939220689857507</v>
      </c>
      <c r="AO56" s="201">
        <v>97.833268425379302</v>
      </c>
      <c r="AP56" s="201">
        <v>98.939220689857507</v>
      </c>
      <c r="AQ56" s="201">
        <v>98.939220689857507</v>
      </c>
      <c r="AR56" s="201">
        <v>98.939220689857507</v>
      </c>
      <c r="AS56" s="201">
        <v>98.939220689857507</v>
      </c>
      <c r="AT56" s="201">
        <v>98.939220689857507</v>
      </c>
      <c r="AU56" s="201">
        <v>98.939220689857507</v>
      </c>
      <c r="AV56" s="201">
        <v>98.939220689857507</v>
      </c>
      <c r="AW56" s="201">
        <v>98.939220689857507</v>
      </c>
      <c r="AX56" s="201">
        <v>98.939220689857507</v>
      </c>
      <c r="AY56" s="201">
        <v>98.939220689857507</v>
      </c>
      <c r="AZ56" s="201">
        <v>98.939220689857507</v>
      </c>
      <c r="BA56" s="201">
        <v>100</v>
      </c>
      <c r="BB56" s="201">
        <v>100</v>
      </c>
      <c r="BC56" s="201">
        <v>100</v>
      </c>
      <c r="BD56" s="201">
        <v>100</v>
      </c>
      <c r="BE56" s="201">
        <v>100</v>
      </c>
      <c r="BF56" s="201">
        <v>100</v>
      </c>
      <c r="BG56" s="201">
        <v>100</v>
      </c>
      <c r="BH56" s="201">
        <v>100</v>
      </c>
      <c r="BI56" s="201">
        <v>100</v>
      </c>
      <c r="BJ56" s="201">
        <v>100</v>
      </c>
      <c r="BK56" s="201">
        <v>100</v>
      </c>
      <c r="BL56" s="201">
        <v>100</v>
      </c>
      <c r="BM56" s="201">
        <v>100</v>
      </c>
      <c r="BN56" s="201">
        <v>100</v>
      </c>
      <c r="BO56" s="201">
        <v>100</v>
      </c>
      <c r="BP56" s="201">
        <v>100</v>
      </c>
      <c r="BQ56" s="201">
        <v>100</v>
      </c>
      <c r="BR56" s="201">
        <v>100</v>
      </c>
      <c r="BS56" s="201">
        <v>100</v>
      </c>
      <c r="BT56" s="201">
        <v>100</v>
      </c>
      <c r="BU56" s="201">
        <v>100</v>
      </c>
      <c r="BV56" s="201">
        <v>100</v>
      </c>
      <c r="BW56" s="201">
        <v>100</v>
      </c>
      <c r="BX56" s="201">
        <v>100</v>
      </c>
      <c r="BY56" s="201">
        <v>100</v>
      </c>
      <c r="BZ56" s="201">
        <v>100</v>
      </c>
      <c r="CA56" s="201">
        <v>100</v>
      </c>
      <c r="CB56" s="201">
        <v>100</v>
      </c>
      <c r="CC56" s="201">
        <v>100</v>
      </c>
      <c r="CD56" s="201">
        <v>100</v>
      </c>
      <c r="CE56" s="201">
        <v>100</v>
      </c>
      <c r="CF56" s="201">
        <v>100</v>
      </c>
      <c r="CG56" s="201">
        <v>100</v>
      </c>
      <c r="CH56" s="201">
        <v>100</v>
      </c>
      <c r="CI56" s="201">
        <v>100</v>
      </c>
      <c r="CJ56" s="201">
        <v>100</v>
      </c>
      <c r="CK56" s="201">
        <v>100</v>
      </c>
      <c r="CL56" s="201">
        <v>100</v>
      </c>
      <c r="CM56" s="201">
        <v>100</v>
      </c>
      <c r="CN56" s="201">
        <v>100</v>
      </c>
      <c r="CO56" s="201">
        <v>100</v>
      </c>
      <c r="CP56" s="201">
        <v>100</v>
      </c>
      <c r="CQ56" s="201">
        <v>100</v>
      </c>
      <c r="CR56" s="201">
        <v>100</v>
      </c>
      <c r="CS56" s="201">
        <v>100</v>
      </c>
      <c r="CT56" s="201">
        <v>100</v>
      </c>
      <c r="CU56" s="201">
        <v>100</v>
      </c>
      <c r="CV56" s="201">
        <v>100</v>
      </c>
      <c r="CW56" s="201">
        <v>100</v>
      </c>
      <c r="CX56" s="201">
        <v>100</v>
      </c>
      <c r="CY56" s="201">
        <v>100</v>
      </c>
      <c r="CZ56" s="201">
        <v>100</v>
      </c>
      <c r="DA56" s="201">
        <v>100</v>
      </c>
      <c r="DB56" s="201">
        <v>100</v>
      </c>
      <c r="DC56" s="201">
        <v>100</v>
      </c>
      <c r="DD56" s="201">
        <v>100</v>
      </c>
      <c r="DE56" s="201">
        <v>100</v>
      </c>
      <c r="DF56" s="201">
        <v>100</v>
      </c>
      <c r="DG56" s="201">
        <v>100</v>
      </c>
      <c r="DH56" s="201">
        <v>100</v>
      </c>
      <c r="DI56" s="201">
        <v>100</v>
      </c>
      <c r="DJ56" s="201">
        <v>100</v>
      </c>
      <c r="DK56" s="201">
        <v>100</v>
      </c>
      <c r="DL56" s="201">
        <v>100</v>
      </c>
      <c r="DM56" s="201">
        <v>100</v>
      </c>
      <c r="DN56" s="201">
        <v>100</v>
      </c>
      <c r="DO56" s="201">
        <v>100</v>
      </c>
      <c r="DP56" s="201">
        <v>100</v>
      </c>
      <c r="DQ56" s="201">
        <v>100</v>
      </c>
      <c r="DR56" s="201">
        <v>100</v>
      </c>
      <c r="DS56" s="201">
        <v>100</v>
      </c>
      <c r="DT56" s="201">
        <v>100</v>
      </c>
      <c r="DU56" s="201">
        <v>100</v>
      </c>
      <c r="DV56" s="201">
        <v>100</v>
      </c>
      <c r="DW56" s="201">
        <v>100</v>
      </c>
      <c r="DX56" s="201">
        <v>100</v>
      </c>
      <c r="DY56" s="201">
        <v>100</v>
      </c>
      <c r="DZ56" s="201">
        <v>100</v>
      </c>
      <c r="EA56" s="201">
        <v>100</v>
      </c>
      <c r="EB56" s="201">
        <v>100</v>
      </c>
      <c r="EC56" s="201">
        <v>100</v>
      </c>
      <c r="ED56" s="201">
        <v>100</v>
      </c>
      <c r="EE56" s="201">
        <v>100</v>
      </c>
      <c r="EF56" s="201">
        <v>100</v>
      </c>
      <c r="EG56" s="201">
        <v>100</v>
      </c>
      <c r="EH56" s="201">
        <v>100</v>
      </c>
      <c r="EI56" s="201">
        <v>100</v>
      </c>
      <c r="EJ56" s="40">
        <v>100</v>
      </c>
      <c r="EK56" s="40">
        <v>100</v>
      </c>
      <c r="EL56" s="201">
        <v>100</v>
      </c>
      <c r="EM56" s="201">
        <v>100</v>
      </c>
      <c r="EN56" s="201">
        <v>100</v>
      </c>
      <c r="EO56" s="201">
        <v>100</v>
      </c>
      <c r="EP56" s="201">
        <v>100</v>
      </c>
      <c r="EQ56" s="201">
        <v>100</v>
      </c>
      <c r="ER56" s="201">
        <v>100</v>
      </c>
      <c r="ES56" s="201">
        <v>100</v>
      </c>
      <c r="ET56" s="201">
        <v>100</v>
      </c>
      <c r="EU56" s="201">
        <v>100</v>
      </c>
      <c r="EV56" s="201">
        <v>100</v>
      </c>
      <c r="EW56" s="201">
        <v>100</v>
      </c>
      <c r="EX56" s="201">
        <v>100</v>
      </c>
      <c r="EY56" s="201">
        <v>100</v>
      </c>
      <c r="EZ56" s="201">
        <v>100</v>
      </c>
      <c r="FA56" s="201">
        <v>100</v>
      </c>
      <c r="FB56" s="201">
        <v>100</v>
      </c>
      <c r="FC56" s="201">
        <v>100</v>
      </c>
      <c r="FD56" s="201">
        <v>100</v>
      </c>
      <c r="FE56" s="201">
        <v>100</v>
      </c>
      <c r="FF56" s="211">
        <v>100</v>
      </c>
      <c r="FG56" s="211">
        <v>100</v>
      </c>
      <c r="FH56" s="211">
        <v>100</v>
      </c>
      <c r="FI56" s="130">
        <v>100</v>
      </c>
      <c r="FJ56" s="211">
        <v>100</v>
      </c>
      <c r="FK56" s="211">
        <v>100</v>
      </c>
      <c r="FL56" s="211">
        <v>100</v>
      </c>
      <c r="FM56" s="211">
        <v>100</v>
      </c>
      <c r="FN56" s="211">
        <v>100</v>
      </c>
      <c r="FO56" s="211">
        <v>100</v>
      </c>
      <c r="FP56" s="211">
        <v>100</v>
      </c>
      <c r="FQ56" s="211">
        <v>100</v>
      </c>
      <c r="FR56" s="211">
        <v>100</v>
      </c>
      <c r="FS56" s="211">
        <v>100</v>
      </c>
      <c r="FT56" s="211">
        <v>100</v>
      </c>
      <c r="FU56" s="211">
        <v>100</v>
      </c>
      <c r="FV56" s="212">
        <v>100</v>
      </c>
      <c r="FW56" s="212">
        <v>100</v>
      </c>
      <c r="FX56" s="212">
        <v>100</v>
      </c>
      <c r="FY56" s="212">
        <v>100</v>
      </c>
      <c r="FZ56" s="212">
        <v>100</v>
      </c>
      <c r="GA56" s="212">
        <v>100</v>
      </c>
      <c r="GB56" s="212">
        <v>100</v>
      </c>
      <c r="GC56" s="212">
        <v>100</v>
      </c>
      <c r="GD56" s="212">
        <v>100</v>
      </c>
      <c r="GE56" s="212">
        <v>100</v>
      </c>
      <c r="GF56" s="212">
        <v>100</v>
      </c>
      <c r="GG56" s="212">
        <v>100</v>
      </c>
      <c r="GH56" s="212">
        <v>100</v>
      </c>
      <c r="GI56" s="212">
        <v>100</v>
      </c>
      <c r="GJ56" s="212">
        <v>100</v>
      </c>
      <c r="GK56" s="212">
        <v>100</v>
      </c>
      <c r="GL56" s="212">
        <v>100</v>
      </c>
      <c r="GM56" s="212">
        <v>100</v>
      </c>
      <c r="GN56" s="212">
        <v>100</v>
      </c>
      <c r="GO56" s="212">
        <v>100</v>
      </c>
      <c r="GP56" s="212">
        <v>100</v>
      </c>
      <c r="GQ56" s="212">
        <v>100</v>
      </c>
      <c r="GR56" s="211">
        <v>100</v>
      </c>
      <c r="GS56" s="211">
        <v>100</v>
      </c>
      <c r="GT56" s="211">
        <v>100</v>
      </c>
      <c r="GU56" s="211">
        <v>100</v>
      </c>
      <c r="GV56" s="211">
        <v>100</v>
      </c>
      <c r="GW56" s="211">
        <v>100</v>
      </c>
      <c r="GX56" s="211">
        <v>100</v>
      </c>
      <c r="GY56" s="211">
        <v>100</v>
      </c>
      <c r="GZ56" s="211">
        <v>100</v>
      </c>
      <c r="HA56" s="211">
        <v>100</v>
      </c>
      <c r="HB56" s="211">
        <v>100</v>
      </c>
      <c r="HC56" s="131">
        <v>100</v>
      </c>
      <c r="HD56" s="131">
        <v>100</v>
      </c>
      <c r="HE56" s="131">
        <v>100</v>
      </c>
      <c r="HF56" s="131">
        <v>100</v>
      </c>
      <c r="HG56" s="221">
        <v>100</v>
      </c>
      <c r="HH56" s="221">
        <v>100</v>
      </c>
      <c r="HI56" s="221">
        <v>100</v>
      </c>
      <c r="HJ56" s="221">
        <v>100</v>
      </c>
      <c r="HK56" s="221">
        <v>100</v>
      </c>
      <c r="HL56" s="221">
        <v>100</v>
      </c>
      <c r="HM56" s="221">
        <v>100</v>
      </c>
      <c r="HN56" s="221">
        <v>100</v>
      </c>
      <c r="HO56" s="221">
        <v>100</v>
      </c>
      <c r="HP56" s="221">
        <v>100</v>
      </c>
      <c r="HQ56" s="221">
        <v>100</v>
      </c>
      <c r="HR56" s="221">
        <v>100</v>
      </c>
      <c r="HS56" s="221">
        <v>100</v>
      </c>
      <c r="HT56" s="221">
        <v>100</v>
      </c>
      <c r="HU56" s="221">
        <v>100</v>
      </c>
      <c r="HV56" s="221">
        <v>100</v>
      </c>
      <c r="HW56" s="221">
        <v>100</v>
      </c>
      <c r="HX56" s="221">
        <v>100</v>
      </c>
      <c r="HY56" s="221">
        <v>100</v>
      </c>
      <c r="HZ56" s="221">
        <v>100</v>
      </c>
      <c r="IA56" s="221">
        <v>100</v>
      </c>
      <c r="IB56" s="221">
        <v>100</v>
      </c>
      <c r="IC56" s="221">
        <v>100</v>
      </c>
      <c r="ID56" s="221">
        <v>100</v>
      </c>
      <c r="IE56" s="221">
        <v>100</v>
      </c>
      <c r="IF56" s="221">
        <v>100</v>
      </c>
      <c r="IG56" s="221">
        <v>100</v>
      </c>
      <c r="IH56" s="221">
        <v>100</v>
      </c>
      <c r="II56" s="221">
        <v>100</v>
      </c>
      <c r="IJ56" s="221">
        <v>100</v>
      </c>
      <c r="IK56" s="211">
        <v>100</v>
      </c>
      <c r="IL56" s="211">
        <v>100</v>
      </c>
      <c r="IM56" s="211">
        <v>100</v>
      </c>
      <c r="IN56" s="211">
        <v>100</v>
      </c>
      <c r="IO56" s="211">
        <v>100</v>
      </c>
      <c r="IP56" s="211">
        <v>100</v>
      </c>
      <c r="IQ56" s="211">
        <v>100</v>
      </c>
      <c r="IR56" s="211">
        <v>100</v>
      </c>
      <c r="IS56" s="211">
        <v>100</v>
      </c>
      <c r="IT56" s="211">
        <v>100</v>
      </c>
      <c r="IU56" s="211">
        <v>100</v>
      </c>
      <c r="IV56" s="211">
        <v>100</v>
      </c>
      <c r="IW56" s="211">
        <v>100</v>
      </c>
      <c r="IX56" s="211">
        <v>100</v>
      </c>
      <c r="IY56" s="211">
        <v>100</v>
      </c>
    </row>
    <row r="57" spans="1:259" s="129" customFormat="1" ht="17.25" customHeight="1">
      <c r="A57" s="256" t="s">
        <v>83</v>
      </c>
      <c r="B57" s="263" t="s">
        <v>84</v>
      </c>
      <c r="C57" s="200">
        <v>47.3152753507214</v>
      </c>
      <c r="D57" s="200">
        <v>47.972788559133697</v>
      </c>
      <c r="E57" s="200">
        <v>48.929666583878301</v>
      </c>
      <c r="F57" s="200">
        <v>49.5616899889556</v>
      </c>
      <c r="G57" s="200">
        <v>50.275736328374599</v>
      </c>
      <c r="H57" s="200">
        <v>50.5192830027013</v>
      </c>
      <c r="I57" s="200">
        <v>51.878270358290798</v>
      </c>
      <c r="J57" s="200">
        <v>52.112614156404</v>
      </c>
      <c r="K57" s="200">
        <v>51.791175108644602</v>
      </c>
      <c r="L57" s="200">
        <v>53.110351399155</v>
      </c>
      <c r="M57" s="200">
        <v>53.314240680911503</v>
      </c>
      <c r="N57" s="200">
        <v>53.3490891742805</v>
      </c>
      <c r="O57" s="200">
        <v>53.752207428130703</v>
      </c>
      <c r="P57" s="200">
        <v>53.565069281466599</v>
      </c>
      <c r="Q57" s="200">
        <v>54.227650961128603</v>
      </c>
      <c r="R57" s="200">
        <v>54.661292849692003</v>
      </c>
      <c r="S57" s="200">
        <v>54.666341976197003</v>
      </c>
      <c r="T57" s="200">
        <v>54.792715446494903</v>
      </c>
      <c r="U57" s="200">
        <v>54.744216934315197</v>
      </c>
      <c r="V57" s="200">
        <v>54.744305520052698</v>
      </c>
      <c r="W57" s="200">
        <v>54.979609557344602</v>
      </c>
      <c r="X57" s="200">
        <v>54.989651868895898</v>
      </c>
      <c r="Y57" s="200">
        <v>54.554928206285801</v>
      </c>
      <c r="Z57" s="200">
        <v>54.597799595808198</v>
      </c>
      <c r="AA57" s="200">
        <v>55.551345533376299</v>
      </c>
      <c r="AB57" s="200">
        <v>55.932722964471303</v>
      </c>
      <c r="AC57" s="200">
        <v>55.884726933805197</v>
      </c>
      <c r="AD57" s="200">
        <v>57.1448475872537</v>
      </c>
      <c r="AE57" s="200">
        <v>56.969814122748701</v>
      </c>
      <c r="AF57" s="200">
        <v>56.786935205429998</v>
      </c>
      <c r="AG57" s="200">
        <v>57.430944162145899</v>
      </c>
      <c r="AH57" s="200">
        <v>58.158835003282498</v>
      </c>
      <c r="AI57" s="200">
        <v>58.179526444333099</v>
      </c>
      <c r="AJ57" s="200">
        <v>58.263830260589998</v>
      </c>
      <c r="AK57" s="200">
        <v>58.288775300222497</v>
      </c>
      <c r="AL57" s="200">
        <v>58.342474351186198</v>
      </c>
      <c r="AM57" s="200">
        <v>59.121212648546297</v>
      </c>
      <c r="AN57" s="200">
        <v>59.079519960468197</v>
      </c>
      <c r="AO57" s="200">
        <v>59.1067562072624</v>
      </c>
      <c r="AP57" s="200">
        <v>59.689166500172497</v>
      </c>
      <c r="AQ57" s="200">
        <v>60.037111425564099</v>
      </c>
      <c r="AR57" s="200">
        <v>60.233881711597803</v>
      </c>
      <c r="AS57" s="200">
        <v>60.234552772382102</v>
      </c>
      <c r="AT57" s="200">
        <v>61.556188529771497</v>
      </c>
      <c r="AU57" s="200">
        <v>62.814027149841401</v>
      </c>
      <c r="AV57" s="200">
        <v>62.832685263277</v>
      </c>
      <c r="AW57" s="200">
        <v>62.802567766689002</v>
      </c>
      <c r="AX57" s="200">
        <v>62.781779721918099</v>
      </c>
      <c r="AY57" s="200">
        <v>63.2121528881652</v>
      </c>
      <c r="AZ57" s="200">
        <v>63.490326612005703</v>
      </c>
      <c r="BA57" s="200">
        <v>63.510633298568401</v>
      </c>
      <c r="BB57" s="200">
        <v>63.868228796260901</v>
      </c>
      <c r="BC57" s="200">
        <v>63.910231044937902</v>
      </c>
      <c r="BD57" s="200">
        <v>64.825666469681494</v>
      </c>
      <c r="BE57" s="200">
        <v>66.0749135185971</v>
      </c>
      <c r="BF57" s="200">
        <v>67.424376961747299</v>
      </c>
      <c r="BG57" s="200">
        <v>67.504760604662096</v>
      </c>
      <c r="BH57" s="200">
        <v>67.140152105973598</v>
      </c>
      <c r="BI57" s="200">
        <v>67.141489646683596</v>
      </c>
      <c r="BJ57" s="200">
        <v>67.036510622483306</v>
      </c>
      <c r="BK57" s="200">
        <v>66.796012870595206</v>
      </c>
      <c r="BL57" s="200">
        <v>67.324747371096294</v>
      </c>
      <c r="BM57" s="200">
        <v>67.174968231391304</v>
      </c>
      <c r="BN57" s="200">
        <v>67.997392901523995</v>
      </c>
      <c r="BO57" s="200">
        <v>68.5233001005722</v>
      </c>
      <c r="BP57" s="200">
        <v>68.871679009403294</v>
      </c>
      <c r="BQ57" s="200">
        <v>69.629988667221596</v>
      </c>
      <c r="BR57" s="200">
        <v>69.713984962546604</v>
      </c>
      <c r="BS57" s="200">
        <v>70.595554295789299</v>
      </c>
      <c r="BT57" s="200">
        <v>70.687227106844205</v>
      </c>
      <c r="BU57" s="200">
        <v>70.767007419943994</v>
      </c>
      <c r="BV57" s="200">
        <v>71.214240055608101</v>
      </c>
      <c r="BW57" s="200">
        <v>71.848084581351102</v>
      </c>
      <c r="BX57" s="200">
        <v>72.352096176975294</v>
      </c>
      <c r="BY57" s="200">
        <v>74.163278689094298</v>
      </c>
      <c r="BZ57" s="200">
        <v>76.087825157328098</v>
      </c>
      <c r="CA57" s="200">
        <v>77.785796371386297</v>
      </c>
      <c r="CB57" s="200">
        <v>79.298550611163506</v>
      </c>
      <c r="CC57" s="200">
        <v>82.680525346179195</v>
      </c>
      <c r="CD57" s="200">
        <v>82.786263351451296</v>
      </c>
      <c r="CE57" s="200">
        <v>81.7539807956923</v>
      </c>
      <c r="CF57" s="200">
        <v>81.072670051265803</v>
      </c>
      <c r="CG57" s="200">
        <v>80.824372685517702</v>
      </c>
      <c r="CH57" s="200">
        <v>78.899511897468898</v>
      </c>
      <c r="CI57" s="200">
        <v>79.3059595455546</v>
      </c>
      <c r="CJ57" s="200">
        <v>79.821332696539201</v>
      </c>
      <c r="CK57" s="200">
        <v>80.138421786314694</v>
      </c>
      <c r="CL57" s="200">
        <v>81.914623877603304</v>
      </c>
      <c r="CM57" s="200">
        <v>82.425273713819493</v>
      </c>
      <c r="CN57" s="200">
        <v>82.826053642309503</v>
      </c>
      <c r="CO57" s="200">
        <v>84.177868829533494</v>
      </c>
      <c r="CP57" s="200">
        <v>84.188033856634803</v>
      </c>
      <c r="CQ57" s="200">
        <v>84.708550285309798</v>
      </c>
      <c r="CR57" s="200">
        <v>84.370504355735605</v>
      </c>
      <c r="CS57" s="200">
        <v>84.892723131552103</v>
      </c>
      <c r="CT57" s="200">
        <v>85.329617413724193</v>
      </c>
      <c r="CU57" s="200">
        <v>86.058810987652294</v>
      </c>
      <c r="CV57" s="200">
        <v>86.375501453659197</v>
      </c>
      <c r="CW57" s="200">
        <v>86.441302294915999</v>
      </c>
      <c r="CX57" s="200">
        <v>87.107677823995999</v>
      </c>
      <c r="CY57" s="200">
        <v>87.789643324404693</v>
      </c>
      <c r="CZ57" s="200">
        <v>87.581936036404002</v>
      </c>
      <c r="DA57" s="200">
        <v>88.056659003465697</v>
      </c>
      <c r="DB57" s="200">
        <v>87.712018917972799</v>
      </c>
      <c r="DC57" s="200">
        <v>87.783587187618394</v>
      </c>
      <c r="DD57" s="200">
        <v>87.512546199087495</v>
      </c>
      <c r="DE57" s="200">
        <v>88.028820879800094</v>
      </c>
      <c r="DF57" s="200">
        <v>88.043773946031905</v>
      </c>
      <c r="DG57" s="200">
        <v>88.702744021901793</v>
      </c>
      <c r="DH57" s="200">
        <v>89.232696164995204</v>
      </c>
      <c r="DI57" s="200">
        <v>89.916550277286106</v>
      </c>
      <c r="DJ57" s="200">
        <v>91.296146451613097</v>
      </c>
      <c r="DK57" s="200">
        <v>92.021728812944303</v>
      </c>
      <c r="DL57" s="200">
        <v>92.078311252921907</v>
      </c>
      <c r="DM57" s="200">
        <v>92.266666383913901</v>
      </c>
      <c r="DN57" s="200">
        <v>92.763320149399405</v>
      </c>
      <c r="DO57" s="200">
        <v>92.365038808676601</v>
      </c>
      <c r="DP57" s="200">
        <v>93.663881105964194</v>
      </c>
      <c r="DQ57" s="200">
        <v>93.887518935499301</v>
      </c>
      <c r="DR57" s="200">
        <v>94.861247560309906</v>
      </c>
      <c r="DS57" s="200">
        <v>94.861834047354193</v>
      </c>
      <c r="DT57" s="200">
        <v>96.388980779806303</v>
      </c>
      <c r="DU57" s="200">
        <v>97.493476239946801</v>
      </c>
      <c r="DV57" s="200">
        <v>98.3491380074868</v>
      </c>
      <c r="DW57" s="200">
        <v>99.754887294049396</v>
      </c>
      <c r="DX57" s="200">
        <v>99.613569874260506</v>
      </c>
      <c r="DY57" s="200">
        <v>98.509743131342006</v>
      </c>
      <c r="DZ57" s="200">
        <v>98.8360832337018</v>
      </c>
      <c r="EA57" s="200">
        <v>98.249962990302194</v>
      </c>
      <c r="EB57" s="200">
        <v>99.1203669311342</v>
      </c>
      <c r="EC57" s="200">
        <v>99.970668237138199</v>
      </c>
      <c r="ED57" s="200">
        <v>100</v>
      </c>
      <c r="EE57" s="200">
        <v>100.04944811811799</v>
      </c>
      <c r="EF57" s="200">
        <v>100.866455067301</v>
      </c>
      <c r="EG57" s="200">
        <v>101.86761639997999</v>
      </c>
      <c r="EH57" s="200">
        <v>102.25079345096501</v>
      </c>
      <c r="EI57" s="200">
        <v>101.566046208453</v>
      </c>
      <c r="EJ57" s="205">
        <v>101.605660879269</v>
      </c>
      <c r="EK57" s="205">
        <v>103.831375616133</v>
      </c>
      <c r="EL57" s="200">
        <v>105.10471904960301</v>
      </c>
      <c r="EM57" s="200">
        <v>105.496712572744</v>
      </c>
      <c r="EN57" s="200">
        <v>106.810643323587</v>
      </c>
      <c r="EO57" s="200">
        <v>107.29185938982501</v>
      </c>
      <c r="EP57" s="200">
        <v>106.924592103828</v>
      </c>
      <c r="EQ57" s="200">
        <v>106.895390101972</v>
      </c>
      <c r="ER57" s="200">
        <v>108.17956683178301</v>
      </c>
      <c r="ES57" s="200">
        <v>109.38754025439</v>
      </c>
      <c r="ET57" s="200">
        <v>111.83715219653401</v>
      </c>
      <c r="EU57" s="200">
        <v>112.217820690594</v>
      </c>
      <c r="EV57" s="200">
        <v>112.50171272583199</v>
      </c>
      <c r="EW57" s="200">
        <v>112.637537099951</v>
      </c>
      <c r="EX57" s="200">
        <v>112.52498992611601</v>
      </c>
      <c r="EY57" s="200">
        <v>112.419943654181</v>
      </c>
      <c r="EZ57" s="200">
        <v>112.44439134021501</v>
      </c>
      <c r="FA57" s="200">
        <v>111.51474154020001</v>
      </c>
      <c r="FB57" s="200">
        <v>110.047373666247</v>
      </c>
      <c r="FC57" s="200">
        <v>108.44557958281401</v>
      </c>
      <c r="FD57" s="200">
        <v>105.33252078618401</v>
      </c>
      <c r="FE57" s="200">
        <v>105.386020558764</v>
      </c>
      <c r="FF57" s="208">
        <v>107.14621553597399</v>
      </c>
      <c r="FG57" s="208">
        <v>108.547801498669</v>
      </c>
      <c r="FH57" s="208">
        <v>109.18248779395699</v>
      </c>
      <c r="FI57" s="185">
        <v>110.659862117759</v>
      </c>
      <c r="FJ57" s="208">
        <v>111.00024930094099</v>
      </c>
      <c r="FK57" s="208">
        <v>109.926195911254</v>
      </c>
      <c r="FL57" s="208">
        <v>109.72099157209</v>
      </c>
      <c r="FM57" s="208">
        <v>109.743788342351</v>
      </c>
      <c r="FN57" s="208">
        <v>109.727413867547</v>
      </c>
      <c r="FO57" s="208">
        <v>109.420701112966</v>
      </c>
      <c r="FP57" s="208">
        <v>110.250853997964</v>
      </c>
      <c r="FQ57" s="208">
        <v>109.93203686519399</v>
      </c>
      <c r="FR57" s="208">
        <v>110.13824586274301</v>
      </c>
      <c r="FS57" s="208">
        <v>110.225995873855</v>
      </c>
      <c r="FT57" s="208">
        <v>112.48791139337099</v>
      </c>
      <c r="FU57" s="208">
        <v>114.308403367312</v>
      </c>
      <c r="FV57" s="209">
        <v>114.82257133278701</v>
      </c>
      <c r="FW57" s="209">
        <v>113.590916377176</v>
      </c>
      <c r="FX57" s="209">
        <v>113.680727199575</v>
      </c>
      <c r="FY57" s="209">
        <v>113.79276461471299</v>
      </c>
      <c r="FZ57" s="209">
        <v>113.969718707238</v>
      </c>
      <c r="GA57" s="209">
        <v>115.146566507408</v>
      </c>
      <c r="GB57" s="209">
        <v>115.454103171523</v>
      </c>
      <c r="GC57" s="209">
        <v>117.10546902255</v>
      </c>
      <c r="GD57" s="209">
        <v>117.35947607327699</v>
      </c>
      <c r="GE57" s="209">
        <v>118.093184749076</v>
      </c>
      <c r="GF57" s="209">
        <v>118.145489280196</v>
      </c>
      <c r="GG57" s="209">
        <v>117.022058013193</v>
      </c>
      <c r="GH57" s="209">
        <v>117.16126435318699</v>
      </c>
      <c r="GI57" s="209">
        <v>117.964439675805</v>
      </c>
      <c r="GJ57" s="209">
        <v>118.640694219004</v>
      </c>
      <c r="GK57" s="209">
        <v>120.731844564941</v>
      </c>
      <c r="GL57" s="209">
        <v>121.620689948495</v>
      </c>
      <c r="GM57" s="209">
        <v>122.359113536129</v>
      </c>
      <c r="GN57" s="209">
        <v>123.073899522896</v>
      </c>
      <c r="GO57" s="209">
        <v>123.45578708348</v>
      </c>
      <c r="GP57" s="209">
        <v>124.13357645163499</v>
      </c>
      <c r="GQ57" s="209">
        <v>124.670530164748</v>
      </c>
      <c r="GR57" s="208">
        <v>126.65276849882601</v>
      </c>
      <c r="GS57" s="208">
        <v>127.469175828148</v>
      </c>
      <c r="GT57" s="208">
        <v>128.50315244709401</v>
      </c>
      <c r="GU57" s="208">
        <v>133.21966878696901</v>
      </c>
      <c r="GV57" s="208">
        <v>134.78593251718999</v>
      </c>
      <c r="GW57" s="208">
        <v>137.33595796232899</v>
      </c>
      <c r="GX57" s="208">
        <v>134.83179434146601</v>
      </c>
      <c r="GY57" s="208">
        <v>131.29568071390099</v>
      </c>
      <c r="GZ57" s="208">
        <v>132.339091969707</v>
      </c>
      <c r="HA57" s="208">
        <v>132.045716416641</v>
      </c>
      <c r="HB57" s="208">
        <v>132.97638720391899</v>
      </c>
      <c r="HC57" s="255">
        <v>134.10016982313701</v>
      </c>
      <c r="HD57" s="255">
        <v>135.55205851211801</v>
      </c>
      <c r="HE57" s="255">
        <v>136.22359174600101</v>
      </c>
      <c r="HF57" s="255">
        <v>136.31725399349301</v>
      </c>
      <c r="HG57" s="222">
        <v>136.59698784096301</v>
      </c>
      <c r="HH57" s="222">
        <v>136.85050811223201</v>
      </c>
      <c r="HI57" s="222">
        <v>137.40640282280799</v>
      </c>
      <c r="HJ57" s="222">
        <v>137.54990844905001</v>
      </c>
      <c r="HK57" s="222">
        <v>137.82946066219901</v>
      </c>
      <c r="HL57" s="222">
        <v>138.14857173265199</v>
      </c>
      <c r="HM57" s="222">
        <v>137.80075947583501</v>
      </c>
      <c r="HN57" s="222">
        <v>132.87007616378801</v>
      </c>
      <c r="HO57" s="222">
        <v>133.91707502190701</v>
      </c>
      <c r="HP57" s="222">
        <v>134.41813916760901</v>
      </c>
      <c r="HQ57" s="222">
        <v>134.606212598442</v>
      </c>
      <c r="HR57" s="222">
        <v>137.897312582517</v>
      </c>
      <c r="HS57" s="222">
        <v>138.313050108342</v>
      </c>
      <c r="HT57" s="222">
        <v>135.22107744295101</v>
      </c>
      <c r="HU57" s="222">
        <v>135.73226954601901</v>
      </c>
      <c r="HV57" s="222">
        <v>135.70400813419101</v>
      </c>
      <c r="HW57" s="222">
        <v>136.66669615691501</v>
      </c>
      <c r="HX57" s="222">
        <v>138.41391516950901</v>
      </c>
      <c r="HY57" s="222">
        <v>141.16162788932999</v>
      </c>
      <c r="HZ57" s="222">
        <v>142.87969431021801</v>
      </c>
      <c r="IA57" s="222">
        <v>143.70813325713101</v>
      </c>
      <c r="IB57" s="222">
        <v>147.30178261273301</v>
      </c>
      <c r="IC57" s="222">
        <v>148.83756980921601</v>
      </c>
      <c r="ID57" s="222">
        <v>146.410051549385</v>
      </c>
      <c r="IE57" s="222">
        <v>148.62276588295001</v>
      </c>
      <c r="IF57" s="222">
        <v>149.63363114718999</v>
      </c>
      <c r="IG57" s="222">
        <v>151.92143030437001</v>
      </c>
      <c r="IH57" s="222">
        <v>155.08832396628816</v>
      </c>
      <c r="II57" s="222">
        <v>155.05672702092784</v>
      </c>
      <c r="IJ57" s="222">
        <v>156.67768819624666</v>
      </c>
      <c r="IK57" s="208">
        <v>160.6990950272118</v>
      </c>
      <c r="IL57" s="208">
        <v>169.87304258340498</v>
      </c>
      <c r="IM57" s="208">
        <v>167.77743858219</v>
      </c>
      <c r="IN57" s="208">
        <v>174.67727850477303</v>
      </c>
      <c r="IO57" s="208">
        <v>179.96961115793931</v>
      </c>
      <c r="IP57" s="208">
        <v>180.37073860742737</v>
      </c>
      <c r="IQ57" s="208">
        <v>177.5706391555893</v>
      </c>
      <c r="IR57" s="208">
        <v>176.25901901396344</v>
      </c>
      <c r="IS57" s="208">
        <v>179.78748303814035</v>
      </c>
      <c r="IT57" s="208">
        <v>177.9833881561548</v>
      </c>
      <c r="IU57" s="208">
        <v>172.26697103853661</v>
      </c>
      <c r="IV57" s="208">
        <v>172.23610155832759</v>
      </c>
      <c r="IW57" s="208">
        <v>175.45338262691632</v>
      </c>
      <c r="IX57" s="208">
        <v>176.33663311078067</v>
      </c>
      <c r="IY57" s="208">
        <v>175.28972982581496</v>
      </c>
    </row>
    <row r="58" spans="1:259" s="117" customFormat="1" ht="15.75" customHeight="1">
      <c r="A58" s="257"/>
      <c r="B58" s="62" t="s">
        <v>85</v>
      </c>
      <c r="C58" s="201">
        <v>53.038126799324999</v>
      </c>
      <c r="D58" s="201">
        <v>54.066935610924197</v>
      </c>
      <c r="E58" s="201">
        <v>55.591378123745898</v>
      </c>
      <c r="F58" s="201">
        <v>56.334166742357297</v>
      </c>
      <c r="G58" s="201">
        <v>57.164391994999498</v>
      </c>
      <c r="H58" s="201">
        <v>57.281808802390699</v>
      </c>
      <c r="I58" s="201">
        <v>59.307836096850302</v>
      </c>
      <c r="J58" s="201">
        <v>59.6778796535678</v>
      </c>
      <c r="K58" s="201">
        <v>58.692873054427899</v>
      </c>
      <c r="L58" s="201">
        <v>60.434648250645303</v>
      </c>
      <c r="M58" s="201">
        <v>60.555040056473104</v>
      </c>
      <c r="N58" s="201">
        <v>60.527768453211003</v>
      </c>
      <c r="O58" s="201">
        <v>61.329203282267599</v>
      </c>
      <c r="P58" s="201">
        <v>61.0437842873093</v>
      </c>
      <c r="Q58" s="201">
        <v>62.0710989143939</v>
      </c>
      <c r="R58" s="201">
        <v>62.484109163907</v>
      </c>
      <c r="S58" s="201">
        <v>62.470132710282101</v>
      </c>
      <c r="T58" s="201">
        <v>62.622960186669303</v>
      </c>
      <c r="U58" s="201">
        <v>62.661307826003103</v>
      </c>
      <c r="V58" s="201">
        <v>62.772055979559198</v>
      </c>
      <c r="W58" s="201">
        <v>63.078244131917799</v>
      </c>
      <c r="X58" s="201">
        <v>63.470324184087097</v>
      </c>
      <c r="Y58" s="201">
        <v>62.8799112339278</v>
      </c>
      <c r="Z58" s="201">
        <v>62.942479673250098</v>
      </c>
      <c r="AA58" s="201">
        <v>64.485780543330307</v>
      </c>
      <c r="AB58" s="201">
        <v>65.202975704631797</v>
      </c>
      <c r="AC58" s="201">
        <v>65.0847631654688</v>
      </c>
      <c r="AD58" s="201">
        <v>66.754566047457701</v>
      </c>
      <c r="AE58" s="201">
        <v>66.139305083322199</v>
      </c>
      <c r="AF58" s="201">
        <v>65.760103027192898</v>
      </c>
      <c r="AG58" s="201">
        <v>66.497274971672297</v>
      </c>
      <c r="AH58" s="201">
        <v>66.993163325766105</v>
      </c>
      <c r="AI58" s="201">
        <v>66.993163325766105</v>
      </c>
      <c r="AJ58" s="201">
        <v>67.089352804110405</v>
      </c>
      <c r="AK58" s="201">
        <v>67.089352804110405</v>
      </c>
      <c r="AL58" s="201">
        <v>67.089288815456399</v>
      </c>
      <c r="AM58" s="201">
        <v>68.242728503181894</v>
      </c>
      <c r="AN58" s="201">
        <v>68.191160306850094</v>
      </c>
      <c r="AO58" s="201">
        <v>68.180972947357503</v>
      </c>
      <c r="AP58" s="201">
        <v>67.442213762215999</v>
      </c>
      <c r="AQ58" s="201">
        <v>67.928897359320302</v>
      </c>
      <c r="AR58" s="201">
        <v>68.138480159797794</v>
      </c>
      <c r="AS58" s="201">
        <v>68.139262560912798</v>
      </c>
      <c r="AT58" s="201">
        <v>68.669554734104807</v>
      </c>
      <c r="AU58" s="201">
        <v>69.196526001892394</v>
      </c>
      <c r="AV58" s="201">
        <v>69.196472760536693</v>
      </c>
      <c r="AW58" s="201">
        <v>69.177254207934496</v>
      </c>
      <c r="AX58" s="201">
        <v>69.127267694640494</v>
      </c>
      <c r="AY58" s="201">
        <v>69.398932461367593</v>
      </c>
      <c r="AZ58" s="201">
        <v>69.554915888127795</v>
      </c>
      <c r="BA58" s="201">
        <v>69.567601915293196</v>
      </c>
      <c r="BB58" s="201">
        <v>69.641938595072503</v>
      </c>
      <c r="BC58" s="201">
        <v>69.675155625293201</v>
      </c>
      <c r="BD58" s="201">
        <v>69.731082543549803</v>
      </c>
      <c r="BE58" s="201">
        <v>69.731082543549803</v>
      </c>
      <c r="BF58" s="201">
        <v>70.5162553769336</v>
      </c>
      <c r="BG58" s="201">
        <v>70.574946063534</v>
      </c>
      <c r="BH58" s="201">
        <v>70.777496592941603</v>
      </c>
      <c r="BI58" s="201">
        <v>70.762360200195403</v>
      </c>
      <c r="BJ58" s="201">
        <v>70.924825604297894</v>
      </c>
      <c r="BK58" s="201">
        <v>70.8812746998249</v>
      </c>
      <c r="BL58" s="201">
        <v>71.668000472504801</v>
      </c>
      <c r="BM58" s="201">
        <v>71.668000472504801</v>
      </c>
      <c r="BN58" s="201">
        <v>71.7465470456426</v>
      </c>
      <c r="BO58" s="201">
        <v>72.0284865304004</v>
      </c>
      <c r="BP58" s="201">
        <v>72.060606184513901</v>
      </c>
      <c r="BQ58" s="201">
        <v>72.3850653796773</v>
      </c>
      <c r="BR58" s="201">
        <v>72.469241240592694</v>
      </c>
      <c r="BS58" s="201">
        <v>73.848137325327897</v>
      </c>
      <c r="BT58" s="201">
        <v>73.946213498126397</v>
      </c>
      <c r="BU58" s="201">
        <v>74.018361718184707</v>
      </c>
      <c r="BV58" s="201">
        <v>73.952639041700294</v>
      </c>
      <c r="BW58" s="201">
        <v>74.910668737475206</v>
      </c>
      <c r="BX58" s="201">
        <v>74.943373827356794</v>
      </c>
      <c r="BY58" s="201">
        <v>75.604834295283993</v>
      </c>
      <c r="BZ58" s="201">
        <v>76.574576719505799</v>
      </c>
      <c r="CA58" s="201">
        <v>77.535464808179398</v>
      </c>
      <c r="CB58" s="201">
        <v>78.020321076502995</v>
      </c>
      <c r="CC58" s="201">
        <v>80.546559485278195</v>
      </c>
      <c r="CD58" s="201">
        <v>81.342232932875902</v>
      </c>
      <c r="CE58" s="201">
        <v>81.355831838628305</v>
      </c>
      <c r="CF58" s="201">
        <v>81.897933896949098</v>
      </c>
      <c r="CG58" s="201">
        <v>82.234505119157902</v>
      </c>
      <c r="CH58" s="201">
        <v>83.539664391431501</v>
      </c>
      <c r="CI58" s="201">
        <v>86.310281295573304</v>
      </c>
      <c r="CJ58" s="201">
        <v>87.044810681362094</v>
      </c>
      <c r="CK58" s="201">
        <v>87.082863788420397</v>
      </c>
      <c r="CL58" s="201">
        <v>89.039145836047894</v>
      </c>
      <c r="CM58" s="201">
        <v>89.802055607112194</v>
      </c>
      <c r="CN58" s="201">
        <v>89.9893338538253</v>
      </c>
      <c r="CO58" s="201">
        <v>91.050285421529594</v>
      </c>
      <c r="CP58" s="201">
        <v>91.587843771561296</v>
      </c>
      <c r="CQ58" s="201">
        <v>91.647844937220299</v>
      </c>
      <c r="CR58" s="201">
        <v>91.934404696426995</v>
      </c>
      <c r="CS58" s="201">
        <v>92.708463243337604</v>
      </c>
      <c r="CT58" s="201">
        <v>92.570345424317395</v>
      </c>
      <c r="CU58" s="201">
        <v>93.687043645538296</v>
      </c>
      <c r="CV58" s="201">
        <v>93.768297619861997</v>
      </c>
      <c r="CW58" s="201">
        <v>93.734421785602095</v>
      </c>
      <c r="CX58" s="201">
        <v>93.870210187789596</v>
      </c>
      <c r="CY58" s="201">
        <v>93.914596506051794</v>
      </c>
      <c r="CZ58" s="201">
        <v>93.963677825209601</v>
      </c>
      <c r="DA58" s="201">
        <v>94.676990176615206</v>
      </c>
      <c r="DB58" s="201">
        <v>94.512421155854398</v>
      </c>
      <c r="DC58" s="201">
        <v>94.682186779493094</v>
      </c>
      <c r="DD58" s="201">
        <v>94.407891836286495</v>
      </c>
      <c r="DE58" s="201">
        <v>94.852109720326695</v>
      </c>
      <c r="DF58" s="201">
        <v>94.852688408798301</v>
      </c>
      <c r="DG58" s="201">
        <v>95.090710770709293</v>
      </c>
      <c r="DH58" s="201">
        <v>94.632779069068107</v>
      </c>
      <c r="DI58" s="201">
        <v>94.278316197320706</v>
      </c>
      <c r="DJ58" s="201">
        <v>95.074437028724603</v>
      </c>
      <c r="DK58" s="201">
        <v>95.369697370842204</v>
      </c>
      <c r="DL58" s="201">
        <v>94.995887420241502</v>
      </c>
      <c r="DM58" s="201">
        <v>95.665062050149601</v>
      </c>
      <c r="DN58" s="201">
        <v>96.414201585716796</v>
      </c>
      <c r="DO58" s="201">
        <v>95.817391477716399</v>
      </c>
      <c r="DP58" s="201">
        <v>96.704575828811898</v>
      </c>
      <c r="DQ58" s="201">
        <v>97.023800876045797</v>
      </c>
      <c r="DR58" s="201">
        <v>98.121326352997301</v>
      </c>
      <c r="DS58" s="201">
        <v>98.131886088544704</v>
      </c>
      <c r="DT58" s="201">
        <v>99.774554828642906</v>
      </c>
      <c r="DU58" s="201">
        <v>100.660868140006</v>
      </c>
      <c r="DV58" s="201">
        <v>100.70824516427901</v>
      </c>
      <c r="DW58" s="201">
        <v>100.81231585311301</v>
      </c>
      <c r="DX58" s="201">
        <v>101.04783845395301</v>
      </c>
      <c r="DY58" s="201">
        <v>100.84000544417</v>
      </c>
      <c r="DZ58" s="201">
        <v>100.581155665811</v>
      </c>
      <c r="EA58" s="201">
        <v>98.672394782620898</v>
      </c>
      <c r="EB58" s="201">
        <v>99.346944223013196</v>
      </c>
      <c r="EC58" s="201">
        <v>99.675779650060804</v>
      </c>
      <c r="ED58" s="201">
        <v>100</v>
      </c>
      <c r="EE58" s="201">
        <v>100.605005291984</v>
      </c>
      <c r="EF58" s="201">
        <v>101.17649567879199</v>
      </c>
      <c r="EG58" s="201">
        <v>101.482898506978</v>
      </c>
      <c r="EH58" s="201">
        <v>101.676071042852</v>
      </c>
      <c r="EI58" s="201">
        <v>102.116113690026</v>
      </c>
      <c r="EJ58" s="40">
        <v>103.958166597944</v>
      </c>
      <c r="EK58" s="40">
        <v>104.911033564306</v>
      </c>
      <c r="EL58" s="201">
        <v>105.83188131049999</v>
      </c>
      <c r="EM58" s="201">
        <v>105.836136009342</v>
      </c>
      <c r="EN58" s="201">
        <v>108.523524183286</v>
      </c>
      <c r="EO58" s="201">
        <v>110.05733299667</v>
      </c>
      <c r="EP58" s="201">
        <v>110.926501047524</v>
      </c>
      <c r="EQ58" s="201">
        <v>110.68156071629301</v>
      </c>
      <c r="ER58" s="201">
        <v>110.83011520189299</v>
      </c>
      <c r="ES58" s="201">
        <v>111.423273646347</v>
      </c>
      <c r="ET58" s="201">
        <v>112.334908859599</v>
      </c>
      <c r="EU58" s="201">
        <v>112.577406207091</v>
      </c>
      <c r="EV58" s="201">
        <v>112.990126265692</v>
      </c>
      <c r="EW58" s="201">
        <v>113.724566865909</v>
      </c>
      <c r="EX58" s="201">
        <v>114.411955233718</v>
      </c>
      <c r="EY58" s="201">
        <v>115.65861732139901</v>
      </c>
      <c r="EZ58" s="201">
        <v>115.913960156606</v>
      </c>
      <c r="FA58" s="201">
        <v>115.66625459557601</v>
      </c>
      <c r="FB58" s="201">
        <v>115.95640419099099</v>
      </c>
      <c r="FC58" s="201">
        <v>116.890398838747</v>
      </c>
      <c r="FD58" s="201">
        <v>119.238151054564</v>
      </c>
      <c r="FE58" s="201">
        <v>119.055613064461</v>
      </c>
      <c r="FF58" s="211">
        <v>120.481077764742</v>
      </c>
      <c r="FG58" s="211">
        <v>121.209527597011</v>
      </c>
      <c r="FH58" s="211">
        <v>120.90402929362099</v>
      </c>
      <c r="FI58" s="130">
        <v>121.690918654385</v>
      </c>
      <c r="FJ58" s="211">
        <v>122.506552029072</v>
      </c>
      <c r="FK58" s="211">
        <v>122.61373679695799</v>
      </c>
      <c r="FL58" s="211">
        <v>121.808020477611</v>
      </c>
      <c r="FM58" s="211">
        <v>123.067049368545</v>
      </c>
      <c r="FN58" s="211">
        <v>122.232776219713</v>
      </c>
      <c r="FO58" s="211">
        <v>123.868970664842</v>
      </c>
      <c r="FP58" s="211">
        <v>125.378432634565</v>
      </c>
      <c r="FQ58" s="211">
        <v>129.66995561178899</v>
      </c>
      <c r="FR58" s="211">
        <v>129.12967015973899</v>
      </c>
      <c r="FS58" s="211">
        <v>130.131082476572</v>
      </c>
      <c r="FT58" s="211">
        <v>130.66184334597901</v>
      </c>
      <c r="FU58" s="211">
        <v>132.154824782611</v>
      </c>
      <c r="FV58" s="212">
        <v>134.23146679470301</v>
      </c>
      <c r="FW58" s="212">
        <v>135.042842234896</v>
      </c>
      <c r="FX58" s="212">
        <v>134.67574408152299</v>
      </c>
      <c r="FY58" s="212">
        <v>135.307362270943</v>
      </c>
      <c r="FZ58" s="212">
        <v>135.494594036271</v>
      </c>
      <c r="GA58" s="212">
        <v>136.32506307366501</v>
      </c>
      <c r="GB58" s="212">
        <v>137.13513627457101</v>
      </c>
      <c r="GC58" s="212">
        <v>138.63130721616301</v>
      </c>
      <c r="GD58" s="212">
        <v>139.7044415947</v>
      </c>
      <c r="GE58" s="212">
        <v>139.98640024349899</v>
      </c>
      <c r="GF58" s="212">
        <v>139.863546369088</v>
      </c>
      <c r="GG58" s="212">
        <v>140.586071608358</v>
      </c>
      <c r="GH58" s="212">
        <v>139.935207141174</v>
      </c>
      <c r="GI58" s="212">
        <v>140.33845927620601</v>
      </c>
      <c r="GJ58" s="212">
        <v>143.49185344272499</v>
      </c>
      <c r="GK58" s="212">
        <v>145.427265901574</v>
      </c>
      <c r="GL58" s="212">
        <v>144.71082101556601</v>
      </c>
      <c r="GM58" s="212">
        <v>145.49276344389</v>
      </c>
      <c r="GN58" s="212">
        <v>148.342770808827</v>
      </c>
      <c r="GO58" s="212">
        <v>148.22345774017799</v>
      </c>
      <c r="GP58" s="212">
        <v>149.957236201325</v>
      </c>
      <c r="GQ58" s="212">
        <v>149.26230119744901</v>
      </c>
      <c r="GR58" s="211">
        <v>149.11243872345099</v>
      </c>
      <c r="GS58" s="211">
        <v>150.00558766913301</v>
      </c>
      <c r="GT58" s="211">
        <v>151.01027842708899</v>
      </c>
      <c r="GU58" s="211">
        <v>152.26036718773199</v>
      </c>
      <c r="GV58" s="211">
        <v>152.071595654871</v>
      </c>
      <c r="GW58" s="211">
        <v>155.42937545760299</v>
      </c>
      <c r="GX58" s="211">
        <v>154.535715419425</v>
      </c>
      <c r="GY58" s="211">
        <v>154.26413872795899</v>
      </c>
      <c r="GZ58" s="211">
        <v>155.70899563639799</v>
      </c>
      <c r="HA58" s="211">
        <v>154.45054734963799</v>
      </c>
      <c r="HB58" s="211">
        <v>156.85659937520299</v>
      </c>
      <c r="HC58" s="131">
        <v>155.331674954671</v>
      </c>
      <c r="HD58" s="131">
        <v>154.55234993591199</v>
      </c>
      <c r="HE58" s="131">
        <v>155.43766877537001</v>
      </c>
      <c r="HF58" s="131">
        <v>155.48457479644699</v>
      </c>
      <c r="HG58" s="221">
        <v>157.46317389771801</v>
      </c>
      <c r="HH58" s="221">
        <v>158.19668029314201</v>
      </c>
      <c r="HI58" s="221">
        <v>160.31854558053399</v>
      </c>
      <c r="HJ58" s="221">
        <v>161.23663208153999</v>
      </c>
      <c r="HK58" s="221">
        <v>161.388936248535</v>
      </c>
      <c r="HL58" s="221">
        <v>161.70123020965099</v>
      </c>
      <c r="HM58" s="221">
        <v>162.053079919797</v>
      </c>
      <c r="HN58" s="221">
        <v>157.252438257352</v>
      </c>
      <c r="HO58" s="221">
        <v>162.79190986896199</v>
      </c>
      <c r="HP58" s="221">
        <v>164.629055011026</v>
      </c>
      <c r="HQ58" s="221">
        <v>162.959632840083</v>
      </c>
      <c r="HR58" s="221">
        <v>164.87990447176</v>
      </c>
      <c r="HS58" s="221">
        <v>164.568246802262</v>
      </c>
      <c r="HT58" s="221">
        <v>166.76460611096701</v>
      </c>
      <c r="HU58" s="221">
        <v>168.68788691412399</v>
      </c>
      <c r="HV58" s="221">
        <v>171.06183750118399</v>
      </c>
      <c r="HW58" s="221">
        <v>173.95200617899201</v>
      </c>
      <c r="HX58" s="221">
        <v>174.74514020524001</v>
      </c>
      <c r="HY58" s="221">
        <v>174.994753117551</v>
      </c>
      <c r="HZ58" s="221">
        <v>175.474692570202</v>
      </c>
      <c r="IA58" s="221">
        <v>179.12122790339001</v>
      </c>
      <c r="IB58" s="221">
        <v>178.61955231260899</v>
      </c>
      <c r="IC58" s="221">
        <v>179.01935884676399</v>
      </c>
      <c r="ID58" s="221">
        <v>179.22731955186001</v>
      </c>
      <c r="IE58" s="221">
        <v>181.681878818538</v>
      </c>
      <c r="IF58" s="221">
        <v>181.54635251415701</v>
      </c>
      <c r="IG58" s="221">
        <v>182.16773783047401</v>
      </c>
      <c r="IH58" s="221">
        <v>181.28096003755005</v>
      </c>
      <c r="II58" s="221">
        <v>180.67212461020063</v>
      </c>
      <c r="IJ58" s="221">
        <v>181.2741277589478</v>
      </c>
      <c r="IK58" s="211">
        <v>182.03653235393745</v>
      </c>
      <c r="IL58" s="211">
        <v>184.56585450433107</v>
      </c>
      <c r="IM58" s="211">
        <v>185.41396752710563</v>
      </c>
      <c r="IN58" s="211">
        <v>186.52934518281893</v>
      </c>
      <c r="IO58" s="211">
        <v>188.28705405933488</v>
      </c>
      <c r="IP58" s="211">
        <v>189.15142544836044</v>
      </c>
      <c r="IQ58" s="211">
        <v>187.42428096224148</v>
      </c>
      <c r="IR58" s="211">
        <v>187.69416304632011</v>
      </c>
      <c r="IS58" s="211">
        <v>189.13446189159347</v>
      </c>
      <c r="IT58" s="211">
        <v>189.43850129846442</v>
      </c>
      <c r="IU58" s="211">
        <v>191.81851332491021</v>
      </c>
      <c r="IV58" s="211">
        <v>190.87572141613884</v>
      </c>
      <c r="IW58" s="211">
        <v>192.93738337690644</v>
      </c>
      <c r="IX58" s="211">
        <v>196.48573265931213</v>
      </c>
      <c r="IY58" s="211">
        <v>197.18164931661363</v>
      </c>
    </row>
    <row r="59" spans="1:259" s="117" customFormat="1" ht="15.75" customHeight="1">
      <c r="A59" s="257"/>
      <c r="B59" s="62" t="s">
        <v>86</v>
      </c>
      <c r="C59" s="201">
        <v>36.3507561278239</v>
      </c>
      <c r="D59" s="201">
        <v>36.4194351862335</v>
      </c>
      <c r="E59" s="201">
        <v>36.422179325344899</v>
      </c>
      <c r="F59" s="201">
        <v>37.0212675492347</v>
      </c>
      <c r="G59" s="201">
        <v>37.700781412025897</v>
      </c>
      <c r="H59" s="201">
        <v>37.922045999194403</v>
      </c>
      <c r="I59" s="201">
        <v>38.009456139880797</v>
      </c>
      <c r="J59" s="201">
        <v>38.025440107258298</v>
      </c>
      <c r="K59" s="201">
        <v>38.3341333347975</v>
      </c>
      <c r="L59" s="201">
        <v>39.150692894703397</v>
      </c>
      <c r="M59" s="201">
        <v>39.322184892886398</v>
      </c>
      <c r="N59" s="201">
        <v>39.323569544994399</v>
      </c>
      <c r="O59" s="201">
        <v>38.990078255054499</v>
      </c>
      <c r="P59" s="201">
        <v>38.9789177072184</v>
      </c>
      <c r="Q59" s="201">
        <v>39.072036104171197</v>
      </c>
      <c r="R59" s="201">
        <v>39.278934792015001</v>
      </c>
      <c r="S59" s="201">
        <v>39.344297563485398</v>
      </c>
      <c r="T59" s="201">
        <v>39.3888056447013</v>
      </c>
      <c r="U59" s="201">
        <v>39.0926356896775</v>
      </c>
      <c r="V59" s="201">
        <v>38.8530915226359</v>
      </c>
      <c r="W59" s="201">
        <v>39.010949869209398</v>
      </c>
      <c r="X59" s="201">
        <v>38.255413784484503</v>
      </c>
      <c r="Y59" s="201">
        <v>38.0028907307249</v>
      </c>
      <c r="Z59" s="201">
        <v>37.987201477480099</v>
      </c>
      <c r="AA59" s="201">
        <v>37.934361815546097</v>
      </c>
      <c r="AB59" s="201">
        <v>37.733445490426099</v>
      </c>
      <c r="AC59" s="201">
        <v>37.864571490820197</v>
      </c>
      <c r="AD59" s="201">
        <v>38.6001856772548</v>
      </c>
      <c r="AE59" s="201">
        <v>39.344228087345797</v>
      </c>
      <c r="AF59" s="201">
        <v>39.520241070284797</v>
      </c>
      <c r="AG59" s="201">
        <v>39.889762350502302</v>
      </c>
      <c r="AH59" s="201">
        <v>41.309730036983098</v>
      </c>
      <c r="AI59" s="201">
        <v>41.380221326275901</v>
      </c>
      <c r="AJ59" s="201">
        <v>41.386850993105703</v>
      </c>
      <c r="AK59" s="201">
        <v>41.475156613322298</v>
      </c>
      <c r="AL59" s="201">
        <v>41.514610378956199</v>
      </c>
      <c r="AM59" s="201">
        <v>41.688187986893702</v>
      </c>
      <c r="AN59" s="201">
        <v>41.653063572478302</v>
      </c>
      <c r="AO59" s="201">
        <v>41.769101291006201</v>
      </c>
      <c r="AP59" s="201">
        <v>44.5210693905317</v>
      </c>
      <c r="AQ59" s="201">
        <v>44.615262522989099</v>
      </c>
      <c r="AR59" s="201">
        <v>44.822009005754097</v>
      </c>
      <c r="AS59" s="201">
        <v>44.818787134852201</v>
      </c>
      <c r="AT59" s="201">
        <v>47.382771103188198</v>
      </c>
      <c r="AU59" s="201">
        <v>50.076522503826098</v>
      </c>
      <c r="AV59" s="201">
        <v>50.140646994347897</v>
      </c>
      <c r="AW59" s="201">
        <v>50.075895653761798</v>
      </c>
      <c r="AX59" s="201">
        <v>50.113872293409798</v>
      </c>
      <c r="AY59" s="201">
        <v>50.997455185751399</v>
      </c>
      <c r="AZ59" s="201">
        <v>51.631351115693903</v>
      </c>
      <c r="BA59" s="201">
        <v>51.674811703111601</v>
      </c>
      <c r="BB59" s="201">
        <v>52.762971296027899</v>
      </c>
      <c r="BC59" s="201">
        <v>52.837753786171902</v>
      </c>
      <c r="BD59" s="201">
        <v>54.590944571902703</v>
      </c>
      <c r="BE59" s="201">
        <v>56.8882842577258</v>
      </c>
      <c r="BF59" s="201">
        <v>59.901720693447899</v>
      </c>
      <c r="BG59" s="201">
        <v>60.055405905243397</v>
      </c>
      <c r="BH59" s="201">
        <v>58.343077976326697</v>
      </c>
      <c r="BI59" s="201">
        <v>58.369751770654602</v>
      </c>
      <c r="BJ59" s="201">
        <v>57.648835612110702</v>
      </c>
      <c r="BK59" s="201">
        <v>56.844727260734501</v>
      </c>
      <c r="BL59" s="201">
        <v>57.014161477415897</v>
      </c>
      <c r="BM59" s="201">
        <v>56.435914493629198</v>
      </c>
      <c r="BN59" s="201">
        <v>59.138700607984703</v>
      </c>
      <c r="BO59" s="201">
        <v>60.369858714620598</v>
      </c>
      <c r="BP59" s="201">
        <v>61.499368828101296</v>
      </c>
      <c r="BQ59" s="201">
        <v>63.397079128579499</v>
      </c>
      <c r="BR59" s="201">
        <v>63.424270616641202</v>
      </c>
      <c r="BS59" s="201">
        <v>63.517419531960499</v>
      </c>
      <c r="BT59" s="201">
        <v>63.625412799731997</v>
      </c>
      <c r="BU59" s="201">
        <v>63.802732613441499</v>
      </c>
      <c r="BV59" s="201">
        <v>65.507347770733503</v>
      </c>
      <c r="BW59" s="201">
        <v>65.589822816149095</v>
      </c>
      <c r="BX59" s="201">
        <v>67.316968204364997</v>
      </c>
      <c r="BY59" s="201">
        <v>70.583872403871098</v>
      </c>
      <c r="BZ59" s="201">
        <v>74.389893569419201</v>
      </c>
      <c r="CA59" s="201">
        <v>78.095499463354201</v>
      </c>
      <c r="CB59" s="201">
        <v>82.323982599105904</v>
      </c>
      <c r="CC59" s="201">
        <v>87.326862651310705</v>
      </c>
      <c r="CD59" s="201">
        <v>85.672572462343993</v>
      </c>
      <c r="CE59" s="201">
        <v>82.029657599956593</v>
      </c>
      <c r="CF59" s="201">
        <v>78.420050324064306</v>
      </c>
      <c r="CG59" s="201">
        <v>76.823764853208402</v>
      </c>
      <c r="CH59" s="201">
        <v>67.302117986900598</v>
      </c>
      <c r="CI59" s="201">
        <v>62.743885085576501</v>
      </c>
      <c r="CJ59" s="201">
        <v>62.955644866675897</v>
      </c>
      <c r="CK59" s="201">
        <v>63.965523158817703</v>
      </c>
      <c r="CL59" s="201">
        <v>65.971324493644801</v>
      </c>
      <c r="CM59" s="201">
        <v>66.138213026686699</v>
      </c>
      <c r="CN59" s="201">
        <v>67.146626701452604</v>
      </c>
      <c r="CO59" s="201">
        <v>69.585041158169304</v>
      </c>
      <c r="CP59" s="201">
        <v>68.309035016772597</v>
      </c>
      <c r="CQ59" s="201">
        <v>69.997387888047697</v>
      </c>
      <c r="CR59" s="201">
        <v>68.251450608306001</v>
      </c>
      <c r="CS59" s="201">
        <v>68.391544931795295</v>
      </c>
      <c r="CT59" s="201">
        <v>70.259445964222294</v>
      </c>
      <c r="CU59" s="201">
        <v>70.335477683514398</v>
      </c>
      <c r="CV59" s="201">
        <v>71.261412978974704</v>
      </c>
      <c r="CW59" s="201">
        <v>71.569486823602404</v>
      </c>
      <c r="CX59" s="201">
        <v>73.528671944311597</v>
      </c>
      <c r="CY59" s="201">
        <v>74.409440151413904</v>
      </c>
      <c r="CZ59" s="201">
        <v>73.260648752665006</v>
      </c>
      <c r="DA59" s="201">
        <v>73.282675189071597</v>
      </c>
      <c r="DB59" s="201">
        <v>72.742640447674603</v>
      </c>
      <c r="DC59" s="201">
        <v>72.697227712785804</v>
      </c>
      <c r="DD59" s="201">
        <v>72.347387684543506</v>
      </c>
      <c r="DE59" s="201">
        <v>73.045125563401001</v>
      </c>
      <c r="DF59" s="201">
        <v>73.174642492005006</v>
      </c>
      <c r="DG59" s="201">
        <v>74.811400115764798</v>
      </c>
      <c r="DH59" s="201">
        <v>77.603696353255202</v>
      </c>
      <c r="DI59" s="201">
        <v>81.033111864884503</v>
      </c>
      <c r="DJ59" s="201">
        <v>84.171064243022201</v>
      </c>
      <c r="DK59" s="201">
        <v>86.030084116267005</v>
      </c>
      <c r="DL59" s="201">
        <v>86.351169545201103</v>
      </c>
      <c r="DM59" s="201">
        <v>85.554471831631801</v>
      </c>
      <c r="DN59" s="201">
        <v>85.666931431556904</v>
      </c>
      <c r="DO59" s="201">
        <v>85.568198410326602</v>
      </c>
      <c r="DP59" s="201">
        <v>88.484147156447094</v>
      </c>
      <c r="DQ59" s="201">
        <v>88.573996349785503</v>
      </c>
      <c r="DR59" s="201">
        <v>89.594331413376295</v>
      </c>
      <c r="DS59" s="201">
        <v>89.702029009890694</v>
      </c>
      <c r="DT59" s="201">
        <v>91.492501178929501</v>
      </c>
      <c r="DU59" s="201">
        <v>92.902675303533798</v>
      </c>
      <c r="DV59" s="201">
        <v>95.723715357496005</v>
      </c>
      <c r="DW59" s="201">
        <v>97.999330003343303</v>
      </c>
      <c r="DX59" s="201">
        <v>96.918647652731707</v>
      </c>
      <c r="DY59" s="201">
        <v>92.762284505437606</v>
      </c>
      <c r="DZ59" s="201">
        <v>95.111358274294204</v>
      </c>
      <c r="EA59" s="201">
        <v>96.679580310826594</v>
      </c>
      <c r="EB59" s="201">
        <v>98.248574066955101</v>
      </c>
      <c r="EC59" s="201">
        <v>99.928790707051803</v>
      </c>
      <c r="ED59" s="201">
        <v>100</v>
      </c>
      <c r="EE59" s="201">
        <v>99.823686378891296</v>
      </c>
      <c r="EF59" s="201">
        <v>100.446599220491</v>
      </c>
      <c r="EG59" s="201">
        <v>101.925000336528</v>
      </c>
      <c r="EH59" s="201">
        <v>102.45339078423901</v>
      </c>
      <c r="EI59" s="201">
        <v>101.221509445584</v>
      </c>
      <c r="EJ59" s="40">
        <v>100.68890434797299</v>
      </c>
      <c r="EK59" s="40">
        <v>103.907487069995</v>
      </c>
      <c r="EL59" s="201">
        <v>105.64043917260901</v>
      </c>
      <c r="EM59" s="201">
        <v>106.256104300508</v>
      </c>
      <c r="EN59" s="201">
        <v>107.47686792325101</v>
      </c>
      <c r="EO59" s="201">
        <v>107.728770537757</v>
      </c>
      <c r="EP59" s="201">
        <v>106.85451061700201</v>
      </c>
      <c r="EQ59" s="201">
        <v>106.87235310393901</v>
      </c>
      <c r="ER59" s="201">
        <v>108.869722803939</v>
      </c>
      <c r="ES59" s="201">
        <v>110.61867460578399</v>
      </c>
      <c r="ET59" s="201">
        <v>111.313510244414</v>
      </c>
      <c r="EU59" s="201">
        <v>111.746381963715</v>
      </c>
      <c r="EV59" s="201">
        <v>112.01748774725</v>
      </c>
      <c r="EW59" s="201">
        <v>111.999163154261</v>
      </c>
      <c r="EX59" s="201">
        <v>111.59896701373199</v>
      </c>
      <c r="EY59" s="201">
        <v>111.03070854594399</v>
      </c>
      <c r="EZ59" s="201">
        <v>110.98125906081999</v>
      </c>
      <c r="FA59" s="201">
        <v>109.579634519346</v>
      </c>
      <c r="FB59" s="201">
        <v>107.060519962699</v>
      </c>
      <c r="FC59" s="201">
        <v>104.207577562423</v>
      </c>
      <c r="FD59" s="201">
        <v>98.492155522817399</v>
      </c>
      <c r="FE59" s="201">
        <v>98.633652633226404</v>
      </c>
      <c r="FF59" s="211">
        <v>100.999185365908</v>
      </c>
      <c r="FG59" s="211">
        <v>102.987104756741</v>
      </c>
      <c r="FH59" s="211">
        <v>104.083864930104</v>
      </c>
      <c r="FI59" s="130">
        <v>106.18484539176499</v>
      </c>
      <c r="FJ59" s="211">
        <v>106.466045342263</v>
      </c>
      <c r="FK59" s="211">
        <v>104.708500259871</v>
      </c>
      <c r="FL59" s="211">
        <v>104.630009665481</v>
      </c>
      <c r="FM59" s="211">
        <v>104.24941829664699</v>
      </c>
      <c r="FN59" s="211">
        <v>104.49859238225901</v>
      </c>
      <c r="FO59" s="211">
        <v>103.478871524426</v>
      </c>
      <c r="FP59" s="211">
        <v>104.311718956322</v>
      </c>
      <c r="FQ59" s="211">
        <v>102.436251214476</v>
      </c>
      <c r="FR59" s="211">
        <v>102.925435104545</v>
      </c>
      <c r="FS59" s="211">
        <v>102.752185257112</v>
      </c>
      <c r="FT59" s="211">
        <v>106.189104669765</v>
      </c>
      <c r="FU59" s="211">
        <v>108.58785198392501</v>
      </c>
      <c r="FV59" s="212">
        <v>108.755778399196</v>
      </c>
      <c r="FW59" s="212">
        <v>106.624171501039</v>
      </c>
      <c r="FX59" s="212">
        <v>106.913573145825</v>
      </c>
      <c r="FY59" s="212">
        <v>106.89252098872301</v>
      </c>
      <c r="FZ59" s="212">
        <v>107.152909678529</v>
      </c>
      <c r="GA59" s="212">
        <v>108.815057080841</v>
      </c>
      <c r="GB59" s="212">
        <v>109.005645328574</v>
      </c>
      <c r="GC59" s="212">
        <v>111.144223223385</v>
      </c>
      <c r="GD59" s="212">
        <v>111.24018826171501</v>
      </c>
      <c r="GE59" s="212">
        <v>112.27777683423101</v>
      </c>
      <c r="GF59" s="212">
        <v>112.39894319111001</v>
      </c>
      <c r="GG59" s="212">
        <v>110.35328876982</v>
      </c>
      <c r="GH59" s="212">
        <v>110.774834971131</v>
      </c>
      <c r="GI59" s="212">
        <v>111.924774126291</v>
      </c>
      <c r="GJ59" s="212">
        <v>111.97158249065799</v>
      </c>
      <c r="GK59" s="212">
        <v>114.695442275815</v>
      </c>
      <c r="GL59" s="212">
        <v>116.31662853770899</v>
      </c>
      <c r="GM59" s="212">
        <v>116.910149788959</v>
      </c>
      <c r="GN59" s="212">
        <v>116.98560562639101</v>
      </c>
      <c r="GO59" s="212">
        <v>117.631060888742</v>
      </c>
      <c r="GP59" s="212">
        <v>118.151763430304</v>
      </c>
      <c r="GQ59" s="212">
        <v>119.23003191558099</v>
      </c>
      <c r="GR59" s="211">
        <v>122.418556528531</v>
      </c>
      <c r="GS59" s="211">
        <v>123.413011239621</v>
      </c>
      <c r="GT59" s="211">
        <v>124.775055143375</v>
      </c>
      <c r="GU59" s="211">
        <v>126.82367163151601</v>
      </c>
      <c r="GV59" s="211">
        <v>129.36219604477299</v>
      </c>
      <c r="GW59" s="211">
        <v>132.311124773166</v>
      </c>
      <c r="GX59" s="211">
        <v>128.562738084963</v>
      </c>
      <c r="GY59" s="211">
        <v>122.503045605549</v>
      </c>
      <c r="GZ59" s="211">
        <v>123.10712902006399</v>
      </c>
      <c r="HA59" s="211">
        <v>122.99951972981501</v>
      </c>
      <c r="HB59" s="211">
        <v>123.709756962437</v>
      </c>
      <c r="HC59" s="131">
        <v>126.02191234590001</v>
      </c>
      <c r="HD59" s="131">
        <v>128.587426321555</v>
      </c>
      <c r="HE59" s="131">
        <v>129.45024207949001</v>
      </c>
      <c r="HF59" s="131">
        <v>129.53974352969101</v>
      </c>
      <c r="HG59" s="221">
        <v>129.40344943720001</v>
      </c>
      <c r="HH59" s="221">
        <v>129.57486385173601</v>
      </c>
      <c r="HI59" s="221">
        <v>129.701822461733</v>
      </c>
      <c r="HJ59" s="221">
        <v>129.62192009076401</v>
      </c>
      <c r="HK59" s="221">
        <v>130.007035417374</v>
      </c>
      <c r="HL59" s="221">
        <v>130.421151256684</v>
      </c>
      <c r="HM59" s="221">
        <v>129.74190869672299</v>
      </c>
      <c r="HN59" s="221">
        <v>123.428776094226</v>
      </c>
      <c r="HO59" s="221">
        <v>118.175355345924</v>
      </c>
      <c r="HP59" s="221">
        <v>118.416035355315</v>
      </c>
      <c r="HQ59" s="221">
        <v>119.23564249432</v>
      </c>
      <c r="HR59" s="221">
        <v>123.861532114429</v>
      </c>
      <c r="HS59" s="221">
        <v>124.8164464255</v>
      </c>
      <c r="HT59" s="221">
        <v>124.00499600267101</v>
      </c>
      <c r="HU59" s="221">
        <v>124.20922494331001</v>
      </c>
      <c r="HV59" s="221">
        <v>123.248289663816</v>
      </c>
      <c r="HW59" s="221">
        <v>123.87345597548099</v>
      </c>
      <c r="HX59" s="221">
        <v>126.490481292569</v>
      </c>
      <c r="HY59" s="221">
        <v>130.84580311153599</v>
      </c>
      <c r="HZ59" s="221">
        <v>133.37706364199099</v>
      </c>
      <c r="IA59" s="221">
        <v>133.52644666085999</v>
      </c>
      <c r="IB59" s="221">
        <v>133.869642455335</v>
      </c>
      <c r="IC59" s="221">
        <v>136.18712737830299</v>
      </c>
      <c r="ID59" s="221">
        <v>136.56328147908499</v>
      </c>
      <c r="IE59" s="221">
        <v>139.275893605775</v>
      </c>
      <c r="IF59" s="221">
        <v>140.91076739742701</v>
      </c>
      <c r="IG59" s="221">
        <v>144.385728877323</v>
      </c>
      <c r="IH59" s="221">
        <v>147.47534139255362</v>
      </c>
      <c r="II59" s="221">
        <v>147.41034379655892</v>
      </c>
      <c r="IJ59" s="221">
        <v>149.85736141117394</v>
      </c>
      <c r="IK59" s="211">
        <v>156.00223209089413</v>
      </c>
      <c r="IL59" s="211">
        <v>169.75226191462323</v>
      </c>
      <c r="IM59" s="211">
        <v>166.13681789421875</v>
      </c>
      <c r="IN59" s="211">
        <v>176.76592827512422</v>
      </c>
      <c r="IO59" s="211">
        <v>184.59618100461776</v>
      </c>
      <c r="IP59" s="211">
        <v>184.95585579247569</v>
      </c>
      <c r="IQ59" s="211">
        <v>181.03724344991073</v>
      </c>
      <c r="IR59" s="211">
        <v>178.68873250232517</v>
      </c>
      <c r="IS59" s="211">
        <v>183.76723333346359</v>
      </c>
      <c r="IT59" s="211">
        <v>180.76519240879421</v>
      </c>
      <c r="IU59" s="211">
        <v>170.86254911276211</v>
      </c>
      <c r="IV59" s="211">
        <v>171.10778897334021</v>
      </c>
      <c r="IW59" s="211">
        <v>175.57154504940507</v>
      </c>
      <c r="IX59" s="211">
        <v>175.83935087824329</v>
      </c>
      <c r="IY59" s="211">
        <v>173.92021835632693</v>
      </c>
    </row>
    <row r="60" spans="1:259" s="117" customFormat="1" ht="15.75" customHeight="1">
      <c r="A60" s="257"/>
      <c r="B60" s="62" t="s">
        <v>87</v>
      </c>
      <c r="C60" s="201">
        <v>42.928758618419799</v>
      </c>
      <c r="D60" s="201">
        <v>42.928758618419799</v>
      </c>
      <c r="E60" s="201">
        <v>43.045533426958599</v>
      </c>
      <c r="F60" s="201">
        <v>43.045533426958599</v>
      </c>
      <c r="G60" s="201">
        <v>43.096604105280598</v>
      </c>
      <c r="H60" s="201">
        <v>44.241889635350198</v>
      </c>
      <c r="I60" s="201">
        <v>45.071950389769</v>
      </c>
      <c r="J60" s="201">
        <v>45.075621673461498</v>
      </c>
      <c r="K60" s="201">
        <v>47.217669148062498</v>
      </c>
      <c r="L60" s="201">
        <v>47.276682654116598</v>
      </c>
      <c r="M60" s="201">
        <v>48.131365632653399</v>
      </c>
      <c r="N60" s="201">
        <v>48.679017905332003</v>
      </c>
      <c r="O60" s="201">
        <v>48.697189877176697</v>
      </c>
      <c r="P60" s="201">
        <v>48.622699114929198</v>
      </c>
      <c r="Q60" s="201">
        <v>48.612021272942201</v>
      </c>
      <c r="R60" s="201">
        <v>49.8739850680887</v>
      </c>
      <c r="S60" s="201">
        <v>49.820702350390498</v>
      </c>
      <c r="T60" s="201">
        <v>50.022023728028998</v>
      </c>
      <c r="U60" s="201">
        <v>50.1554263724938</v>
      </c>
      <c r="V60" s="201">
        <v>50.1554263724938</v>
      </c>
      <c r="W60" s="201">
        <v>50.158411575155199</v>
      </c>
      <c r="X60" s="201">
        <v>49.979736664390103</v>
      </c>
      <c r="Y60" s="201">
        <v>50.0183041875949</v>
      </c>
      <c r="Z60" s="201">
        <v>50.109694969120397</v>
      </c>
      <c r="AA60" s="201">
        <v>50.235937087498598</v>
      </c>
      <c r="AB60" s="201">
        <v>50.174507992227198</v>
      </c>
      <c r="AC60" s="201">
        <v>50.043964329278502</v>
      </c>
      <c r="AD60" s="201">
        <v>50.196159247037201</v>
      </c>
      <c r="AE60" s="201">
        <v>50.126060474998603</v>
      </c>
      <c r="AF60" s="201">
        <v>50.145635612833701</v>
      </c>
      <c r="AG60" s="201">
        <v>51.011317996536803</v>
      </c>
      <c r="AH60" s="201">
        <v>51.160069492446802</v>
      </c>
      <c r="AI60" s="201">
        <v>51.2752755778913</v>
      </c>
      <c r="AJ60" s="201">
        <v>51.429867544636203</v>
      </c>
      <c r="AK60" s="201">
        <v>51.426281271226102</v>
      </c>
      <c r="AL60" s="201">
        <v>51.881737994311401</v>
      </c>
      <c r="AM60" s="201">
        <v>52.030250122258899</v>
      </c>
      <c r="AN60" s="201">
        <v>52.033836395668999</v>
      </c>
      <c r="AO60" s="201">
        <v>52.037422669079099</v>
      </c>
      <c r="AP60" s="201">
        <v>54.7311916866404</v>
      </c>
      <c r="AQ60" s="201">
        <v>54.937463626784599</v>
      </c>
      <c r="AR60" s="201">
        <v>55.019054958833003</v>
      </c>
      <c r="AS60" s="201">
        <v>55.030872743693699</v>
      </c>
      <c r="AT60" s="201">
        <v>57.7911446534726</v>
      </c>
      <c r="AU60" s="201">
        <v>59.496991759331998</v>
      </c>
      <c r="AV60" s="201">
        <v>59.500578032742197</v>
      </c>
      <c r="AW60" s="201">
        <v>59.504164306152298</v>
      </c>
      <c r="AX60" s="201">
        <v>59.496991759331998</v>
      </c>
      <c r="AY60" s="201">
        <v>59.592993820057998</v>
      </c>
      <c r="AZ60" s="201">
        <v>59.592993820057998</v>
      </c>
      <c r="BA60" s="201">
        <v>59.592993820057998</v>
      </c>
      <c r="BB60" s="201">
        <v>59.592993820057998</v>
      </c>
      <c r="BC60" s="201">
        <v>59.592993820057998</v>
      </c>
      <c r="BD60" s="201">
        <v>63.632925391775601</v>
      </c>
      <c r="BE60" s="201">
        <v>69.940999405571802</v>
      </c>
      <c r="BF60" s="201">
        <v>69.940999405571802</v>
      </c>
      <c r="BG60" s="201">
        <v>69.940999405571802</v>
      </c>
      <c r="BH60" s="201">
        <v>69.940999405571802</v>
      </c>
      <c r="BI60" s="201">
        <v>69.973942577572799</v>
      </c>
      <c r="BJ60" s="201">
        <v>69.981091982488493</v>
      </c>
      <c r="BK60" s="201">
        <v>70.160213188791104</v>
      </c>
      <c r="BL60" s="201">
        <v>70.079894270582201</v>
      </c>
      <c r="BM60" s="201">
        <v>70.2478955852403</v>
      </c>
      <c r="BN60" s="201">
        <v>70.2478955852403</v>
      </c>
      <c r="BO60" s="201">
        <v>70.2335504915998</v>
      </c>
      <c r="BP60" s="201">
        <v>70.288146652387596</v>
      </c>
      <c r="BQ60" s="201">
        <v>70.436259706479603</v>
      </c>
      <c r="BR60" s="201">
        <v>70.692426061587597</v>
      </c>
      <c r="BS60" s="201">
        <v>70.692426061587597</v>
      </c>
      <c r="BT60" s="201">
        <v>70.691813652969302</v>
      </c>
      <c r="BU60" s="201">
        <v>70.524357018765997</v>
      </c>
      <c r="BV60" s="201">
        <v>70.524357018765997</v>
      </c>
      <c r="BW60" s="201">
        <v>70.698556089712397</v>
      </c>
      <c r="BX60" s="201">
        <v>70.5838711601033</v>
      </c>
      <c r="BY60" s="201">
        <v>75.552827162660705</v>
      </c>
      <c r="BZ60" s="201">
        <v>78.0461280528163</v>
      </c>
      <c r="CA60" s="201">
        <v>78.487873668491503</v>
      </c>
      <c r="CB60" s="201">
        <v>78.505685367858703</v>
      </c>
      <c r="CC60" s="201">
        <v>82.596744527355199</v>
      </c>
      <c r="CD60" s="201">
        <v>83.513784598563902</v>
      </c>
      <c r="CE60" s="201">
        <v>83.536784802489393</v>
      </c>
      <c r="CF60" s="201">
        <v>83.707540885544105</v>
      </c>
      <c r="CG60" s="201">
        <v>83.707540885544105</v>
      </c>
      <c r="CH60" s="201">
        <v>83.618677507739307</v>
      </c>
      <c r="CI60" s="201">
        <v>83.549967973971306</v>
      </c>
      <c r="CJ60" s="201">
        <v>83.543002649999707</v>
      </c>
      <c r="CK60" s="201">
        <v>83.590203505829294</v>
      </c>
      <c r="CL60" s="201">
        <v>83.473488102930204</v>
      </c>
      <c r="CM60" s="201">
        <v>83.364865485256004</v>
      </c>
      <c r="CN60" s="201">
        <v>83.321840563516005</v>
      </c>
      <c r="CO60" s="201">
        <v>83.278808795979003</v>
      </c>
      <c r="CP60" s="201">
        <v>83.731276941163401</v>
      </c>
      <c r="CQ60" s="201">
        <v>83.731185905141302</v>
      </c>
      <c r="CR60" s="201">
        <v>83.560559597968094</v>
      </c>
      <c r="CS60" s="201">
        <v>83.5842148723751</v>
      </c>
      <c r="CT60" s="201">
        <v>83.4532729568881</v>
      </c>
      <c r="CU60" s="201">
        <v>83.614147207387902</v>
      </c>
      <c r="CV60" s="201">
        <v>83.627518983776</v>
      </c>
      <c r="CW60" s="201">
        <v>83.612617442637799</v>
      </c>
      <c r="CX60" s="201">
        <v>83.841529085462298</v>
      </c>
      <c r="CY60" s="201">
        <v>88.130037427640005</v>
      </c>
      <c r="CZ60" s="201">
        <v>89.098897865677102</v>
      </c>
      <c r="DA60" s="201">
        <v>89.3797164846806</v>
      </c>
      <c r="DB60" s="201">
        <v>88.440539041026895</v>
      </c>
      <c r="DC60" s="201">
        <v>88.218578627220595</v>
      </c>
      <c r="DD60" s="201">
        <v>88.209651495256693</v>
      </c>
      <c r="DE60" s="201">
        <v>88.650919979535104</v>
      </c>
      <c r="DF60" s="201">
        <v>88.409666920425394</v>
      </c>
      <c r="DG60" s="201">
        <v>88.869278428838001</v>
      </c>
      <c r="DH60" s="201">
        <v>89.025347470708596</v>
      </c>
      <c r="DI60" s="201">
        <v>88.187012098306298</v>
      </c>
      <c r="DJ60" s="201">
        <v>88.05429579826</v>
      </c>
      <c r="DK60" s="201">
        <v>88.164571821306595</v>
      </c>
      <c r="DL60" s="201">
        <v>90.272341700529196</v>
      </c>
      <c r="DM60" s="201">
        <v>90.288902851013603</v>
      </c>
      <c r="DN60" s="201">
        <v>90.288902851013603</v>
      </c>
      <c r="DO60" s="201">
        <v>90.288902851013603</v>
      </c>
      <c r="DP60" s="201">
        <v>89.366287984531098</v>
      </c>
      <c r="DQ60" s="201">
        <v>89.366287984531098</v>
      </c>
      <c r="DR60" s="201">
        <v>89.378915578260106</v>
      </c>
      <c r="DS60" s="201">
        <v>88.984227472681297</v>
      </c>
      <c r="DT60" s="201">
        <v>88.942893465585001</v>
      </c>
      <c r="DU60" s="201">
        <v>90.559712547215597</v>
      </c>
      <c r="DV60" s="201">
        <v>90.7596645063214</v>
      </c>
      <c r="DW60" s="201">
        <v>98.121504735238105</v>
      </c>
      <c r="DX60" s="201">
        <v>98.357875373323296</v>
      </c>
      <c r="DY60" s="201">
        <v>100.663627364993</v>
      </c>
      <c r="DZ60" s="201">
        <v>98.671472795266396</v>
      </c>
      <c r="EA60" s="201">
        <v>100.253276914642</v>
      </c>
      <c r="EB60" s="201">
        <v>100.285827475378</v>
      </c>
      <c r="EC60" s="201">
        <v>102.06101317466501</v>
      </c>
      <c r="ED60" s="201">
        <v>100</v>
      </c>
      <c r="EE60" s="201">
        <v>100.224080567152</v>
      </c>
      <c r="EF60" s="201">
        <v>102.04464099226399</v>
      </c>
      <c r="EG60" s="201">
        <v>102.11060182727201</v>
      </c>
      <c r="EH60" s="201">
        <v>102.183969112304</v>
      </c>
      <c r="EI60" s="201">
        <v>102.183969112304</v>
      </c>
      <c r="EJ60" s="40">
        <v>102.200863778317</v>
      </c>
      <c r="EK60" s="40">
        <v>102.27731210069599</v>
      </c>
      <c r="EL60" s="201">
        <v>102.276376171642</v>
      </c>
      <c r="EM60" s="201">
        <v>102.30337401769501</v>
      </c>
      <c r="EN60" s="201">
        <v>102.339061009928</v>
      </c>
      <c r="EO60" s="201">
        <v>102.42139738561799</v>
      </c>
      <c r="EP60" s="201">
        <v>102.459493663836</v>
      </c>
      <c r="EQ60" s="201">
        <v>102.511881467769</v>
      </c>
      <c r="ER60" s="201">
        <v>102.513389885628</v>
      </c>
      <c r="ES60" s="201">
        <v>102.457410222127</v>
      </c>
      <c r="ET60" s="201">
        <v>113.175493927038</v>
      </c>
      <c r="EU60" s="201">
        <v>113.527239724301</v>
      </c>
      <c r="EV60" s="201">
        <v>113.706119243641</v>
      </c>
      <c r="EW60" s="201">
        <v>113.7023941187</v>
      </c>
      <c r="EX60" s="201">
        <v>113.703676444096</v>
      </c>
      <c r="EY60" s="201">
        <v>113.70694614214101</v>
      </c>
      <c r="EZ60" s="201">
        <v>113.730671285529</v>
      </c>
      <c r="FA60" s="201">
        <v>113.731981744281</v>
      </c>
      <c r="FB60" s="201">
        <v>114.058434424079</v>
      </c>
      <c r="FC60" s="201">
        <v>114.065315433157</v>
      </c>
      <c r="FD60" s="201">
        <v>114.078263784336</v>
      </c>
      <c r="FE60" s="201">
        <v>114.086699787176</v>
      </c>
      <c r="FF60" s="211">
        <v>114.015710470377</v>
      </c>
      <c r="FG60" s="211">
        <v>114.055371206122</v>
      </c>
      <c r="FH60" s="211">
        <v>114.100270134197</v>
      </c>
      <c r="FI60" s="130">
        <v>114.09911774768101</v>
      </c>
      <c r="FJ60" s="211">
        <v>114.09631485680301</v>
      </c>
      <c r="FK60" s="211">
        <v>114.141865768611</v>
      </c>
      <c r="FL60" s="211">
        <v>114.17934507445401</v>
      </c>
      <c r="FM60" s="211">
        <v>114.22672515785101</v>
      </c>
      <c r="FN60" s="211">
        <v>114.19899763149201</v>
      </c>
      <c r="FO60" s="211">
        <v>114.22155998781599</v>
      </c>
      <c r="FP60" s="211">
        <v>114.24012005910301</v>
      </c>
      <c r="FQ60" s="211">
        <v>114.20523408512101</v>
      </c>
      <c r="FR60" s="211">
        <v>114.25173490820001</v>
      </c>
      <c r="FS60" s="211">
        <v>114.221094507372</v>
      </c>
      <c r="FT60" s="211">
        <v>114.20478183018901</v>
      </c>
      <c r="FU60" s="211">
        <v>114.285168553912</v>
      </c>
      <c r="FV60" s="212">
        <v>114.228742443244</v>
      </c>
      <c r="FW60" s="212">
        <v>113.895714916492</v>
      </c>
      <c r="FX60" s="212">
        <v>113.79072132955</v>
      </c>
      <c r="FY60" s="212">
        <v>113.779033660465</v>
      </c>
      <c r="FZ60" s="212">
        <v>113.63701616541501</v>
      </c>
      <c r="GA60" s="212">
        <v>113.437883732719</v>
      </c>
      <c r="GB60" s="212">
        <v>113.58244861836801</v>
      </c>
      <c r="GC60" s="212">
        <v>113.625176289866</v>
      </c>
      <c r="GD60" s="212">
        <v>113.49371598159701</v>
      </c>
      <c r="GE60" s="212">
        <v>113.642994230529</v>
      </c>
      <c r="GF60" s="212">
        <v>113.64876205288</v>
      </c>
      <c r="GG60" s="212">
        <v>113.73843949310999</v>
      </c>
      <c r="GH60" s="212">
        <v>113.77169949679001</v>
      </c>
      <c r="GI60" s="212">
        <v>113.771569512095</v>
      </c>
      <c r="GJ60" s="212">
        <v>113.839316720783</v>
      </c>
      <c r="GK60" s="212">
        <v>113.787382584556</v>
      </c>
      <c r="GL60" s="212">
        <v>113.87741692140401</v>
      </c>
      <c r="GM60" s="212">
        <v>115.097380647359</v>
      </c>
      <c r="GN60" s="212">
        <v>115.64352210576401</v>
      </c>
      <c r="GO60" s="212">
        <v>115.64759187737501</v>
      </c>
      <c r="GP60" s="212">
        <v>115.656869821998</v>
      </c>
      <c r="GQ60" s="212">
        <v>115.656869821998</v>
      </c>
      <c r="GR60" s="211">
        <v>115.71900920984299</v>
      </c>
      <c r="GS60" s="211">
        <v>115.79005606338499</v>
      </c>
      <c r="GT60" s="211">
        <v>115.652080755304</v>
      </c>
      <c r="GU60" s="211">
        <v>134.27106056460099</v>
      </c>
      <c r="GV60" s="211">
        <v>134.332895298767</v>
      </c>
      <c r="GW60" s="211">
        <v>134.462630636678</v>
      </c>
      <c r="GX60" s="211">
        <v>134.63364419928499</v>
      </c>
      <c r="GY60" s="211">
        <v>136.52571899506901</v>
      </c>
      <c r="GZ60" s="211">
        <v>138.71105596389799</v>
      </c>
      <c r="HA60" s="211">
        <v>138.87342469250299</v>
      </c>
      <c r="HB60" s="211">
        <v>138.873606985279</v>
      </c>
      <c r="HC60" s="131">
        <v>138.752840398888</v>
      </c>
      <c r="HD60" s="131">
        <v>138.742371542971</v>
      </c>
      <c r="HE60" s="131">
        <v>138.458138424937</v>
      </c>
      <c r="HF60" s="131">
        <v>138.62228171667999</v>
      </c>
      <c r="HG60" s="221">
        <v>138.427109327051</v>
      </c>
      <c r="HH60" s="221">
        <v>138.416132173308</v>
      </c>
      <c r="HI60" s="221">
        <v>138.701427211745</v>
      </c>
      <c r="HJ60" s="221">
        <v>138.75242933859599</v>
      </c>
      <c r="HK60" s="221">
        <v>138.79392953329599</v>
      </c>
      <c r="HL60" s="221">
        <v>138.77169240827001</v>
      </c>
      <c r="HM60" s="221">
        <v>138.81705902168</v>
      </c>
      <c r="HN60" s="221">
        <v>138.81705902168</v>
      </c>
      <c r="HO60" s="221">
        <v>157.732965978198</v>
      </c>
      <c r="HP60" s="221">
        <v>157.614859989243</v>
      </c>
      <c r="HQ60" s="221">
        <v>157.67249376084899</v>
      </c>
      <c r="HR60" s="221">
        <v>157.67249376084899</v>
      </c>
      <c r="HS60" s="221">
        <v>156.96376479897199</v>
      </c>
      <c r="HT60" s="221">
        <v>139.24385278331701</v>
      </c>
      <c r="HU60" s="221">
        <v>139.21747554482499</v>
      </c>
      <c r="HV60" s="221">
        <v>139.78429465135901</v>
      </c>
      <c r="HW60" s="221">
        <v>139.71355943108</v>
      </c>
      <c r="HX60" s="221">
        <v>139.387902318806</v>
      </c>
      <c r="HY60" s="221">
        <v>139.171526987318</v>
      </c>
      <c r="HZ60" s="221">
        <v>139.360127309624</v>
      </c>
      <c r="IA60" s="221">
        <v>139.360127309624</v>
      </c>
      <c r="IB60" s="221">
        <v>159.740853274681</v>
      </c>
      <c r="IC60" s="221">
        <v>159.742459287354</v>
      </c>
      <c r="ID60" s="221">
        <v>143.893794974717</v>
      </c>
      <c r="IE60" s="221">
        <v>143.98265290850301</v>
      </c>
      <c r="IF60" s="221">
        <v>144.051547532477</v>
      </c>
      <c r="IG60" s="221">
        <v>143.940000617327</v>
      </c>
      <c r="IH60" s="221">
        <v>152.17502675929549</v>
      </c>
      <c r="II60" s="221">
        <v>152.94749051992136</v>
      </c>
      <c r="IJ60" s="221">
        <v>152.73303143666604</v>
      </c>
      <c r="IK60" s="211">
        <v>152.7911971829831</v>
      </c>
      <c r="IL60" s="211">
        <v>152.97758150119134</v>
      </c>
      <c r="IM60" s="211">
        <v>152.99738949699264</v>
      </c>
      <c r="IN60" s="211">
        <v>153.00881822366844</v>
      </c>
      <c r="IO60" s="211">
        <v>153.13896222959443</v>
      </c>
      <c r="IP60" s="211">
        <v>153.1458426285854</v>
      </c>
      <c r="IQ60" s="211">
        <v>153.19298886791501</v>
      </c>
      <c r="IR60" s="211">
        <v>153.82827822282329</v>
      </c>
      <c r="IS60" s="211">
        <v>154.12060206752807</v>
      </c>
      <c r="IT60" s="211">
        <v>154.23421771099544</v>
      </c>
      <c r="IU60" s="211">
        <v>154.3582743756931</v>
      </c>
      <c r="IV60" s="211">
        <v>154.38817475819889</v>
      </c>
      <c r="IW60" s="211">
        <v>154.38516716573918</v>
      </c>
      <c r="IX60" s="211">
        <v>154.38659865969373</v>
      </c>
      <c r="IY60" s="211">
        <v>154.49066053665246</v>
      </c>
    </row>
    <row r="61" spans="1:259" s="129" customFormat="1" ht="17.25" customHeight="1">
      <c r="A61" s="256" t="s">
        <v>88</v>
      </c>
      <c r="B61" s="263" t="s">
        <v>89</v>
      </c>
      <c r="C61" s="200">
        <v>78.659479051122901</v>
      </c>
      <c r="D61" s="200">
        <v>78.972048506585196</v>
      </c>
      <c r="E61" s="200">
        <v>78.985359820341998</v>
      </c>
      <c r="F61" s="200">
        <v>78.985359820341998</v>
      </c>
      <c r="G61" s="200">
        <v>78.981159767748593</v>
      </c>
      <c r="H61" s="200">
        <v>78.981159767748593</v>
      </c>
      <c r="I61" s="200">
        <v>79.166374359993995</v>
      </c>
      <c r="J61" s="200">
        <v>79.166374359993995</v>
      </c>
      <c r="K61" s="200">
        <v>78.924220421794701</v>
      </c>
      <c r="L61" s="200">
        <v>80.631724664112397</v>
      </c>
      <c r="M61" s="200">
        <v>80.640283599301497</v>
      </c>
      <c r="N61" s="200">
        <v>80.649147378631994</v>
      </c>
      <c r="O61" s="200">
        <v>80.899034837617506</v>
      </c>
      <c r="P61" s="200">
        <v>80.854639850322698</v>
      </c>
      <c r="Q61" s="200">
        <v>80.972310578537801</v>
      </c>
      <c r="R61" s="200">
        <v>80.972310578537801</v>
      </c>
      <c r="S61" s="200">
        <v>80.972310578537801</v>
      </c>
      <c r="T61" s="200">
        <v>80.972310578537801</v>
      </c>
      <c r="U61" s="200">
        <v>80.972310578537801</v>
      </c>
      <c r="V61" s="200">
        <v>80.972310578537801</v>
      </c>
      <c r="W61" s="200">
        <v>80.972310578537801</v>
      </c>
      <c r="X61" s="200">
        <v>80.972310578537801</v>
      </c>
      <c r="Y61" s="200">
        <v>81.676700306364793</v>
      </c>
      <c r="Z61" s="200">
        <v>82.718895747115397</v>
      </c>
      <c r="AA61" s="200">
        <v>82.974190450907301</v>
      </c>
      <c r="AB61" s="200">
        <v>83.213499742558596</v>
      </c>
      <c r="AC61" s="200">
        <v>83.213499742558596</v>
      </c>
      <c r="AD61" s="200">
        <v>83.213499742558596</v>
      </c>
      <c r="AE61" s="200">
        <v>83.213499742558596</v>
      </c>
      <c r="AF61" s="200">
        <v>83.213499742558596</v>
      </c>
      <c r="AG61" s="200">
        <v>83.213499742558596</v>
      </c>
      <c r="AH61" s="200">
        <v>83.213499742558596</v>
      </c>
      <c r="AI61" s="200">
        <v>83.213499742558596</v>
      </c>
      <c r="AJ61" s="200">
        <v>82.568321540779394</v>
      </c>
      <c r="AK61" s="200">
        <v>83.860946908863397</v>
      </c>
      <c r="AL61" s="200">
        <v>83.860946908863397</v>
      </c>
      <c r="AM61" s="200">
        <v>83.919300772670496</v>
      </c>
      <c r="AN61" s="200">
        <v>83.673771756772794</v>
      </c>
      <c r="AO61" s="200">
        <v>83.673771756772794</v>
      </c>
      <c r="AP61" s="200">
        <v>83.673771756772794</v>
      </c>
      <c r="AQ61" s="200">
        <v>83.673771756772794</v>
      </c>
      <c r="AR61" s="200">
        <v>83.673771756772794</v>
      </c>
      <c r="AS61" s="200">
        <v>83.673771756772794</v>
      </c>
      <c r="AT61" s="200">
        <v>83.673771756772794</v>
      </c>
      <c r="AU61" s="200">
        <v>83.673771756772794</v>
      </c>
      <c r="AV61" s="200">
        <v>83.936759019959794</v>
      </c>
      <c r="AW61" s="200">
        <v>83.936759019959794</v>
      </c>
      <c r="AX61" s="200">
        <v>83.936759019959794</v>
      </c>
      <c r="AY61" s="200">
        <v>83.936759019959794</v>
      </c>
      <c r="AZ61" s="200">
        <v>84.171330805810896</v>
      </c>
      <c r="BA61" s="200">
        <v>84.171330805810896</v>
      </c>
      <c r="BB61" s="200">
        <v>84.171330805810896</v>
      </c>
      <c r="BC61" s="200">
        <v>84.171330805810896</v>
      </c>
      <c r="BD61" s="200">
        <v>84.272130896283002</v>
      </c>
      <c r="BE61" s="200">
        <v>84.272130896283002</v>
      </c>
      <c r="BF61" s="200">
        <v>84.293066656308397</v>
      </c>
      <c r="BG61" s="200">
        <v>84.302259929828494</v>
      </c>
      <c r="BH61" s="200">
        <v>84.407236774827894</v>
      </c>
      <c r="BI61" s="200">
        <v>84.7157452028449</v>
      </c>
      <c r="BJ61" s="200">
        <v>84.718702932892995</v>
      </c>
      <c r="BK61" s="200">
        <v>84.800826597052406</v>
      </c>
      <c r="BL61" s="200">
        <v>84.802683629289206</v>
      </c>
      <c r="BM61" s="200">
        <v>84.802683629289206</v>
      </c>
      <c r="BN61" s="200">
        <v>84.802683629289206</v>
      </c>
      <c r="BO61" s="200">
        <v>84.784243352851604</v>
      </c>
      <c r="BP61" s="200">
        <v>84.817561627642107</v>
      </c>
      <c r="BQ61" s="200">
        <v>84.817561627642107</v>
      </c>
      <c r="BR61" s="200">
        <v>84.836384086424403</v>
      </c>
      <c r="BS61" s="200">
        <v>84.836384086424403</v>
      </c>
      <c r="BT61" s="200">
        <v>87.176293675812701</v>
      </c>
      <c r="BU61" s="200">
        <v>87.6442990801186</v>
      </c>
      <c r="BV61" s="200">
        <v>87.6442990801186</v>
      </c>
      <c r="BW61" s="200">
        <v>87.889974517564198</v>
      </c>
      <c r="BX61" s="200">
        <v>87.889974517564198</v>
      </c>
      <c r="BY61" s="200">
        <v>87.889974517564198</v>
      </c>
      <c r="BZ61" s="200">
        <v>87.903347028421194</v>
      </c>
      <c r="CA61" s="200">
        <v>87.903347028421194</v>
      </c>
      <c r="CB61" s="200">
        <v>87.903347028421194</v>
      </c>
      <c r="CC61" s="200">
        <v>88.066033958094494</v>
      </c>
      <c r="CD61" s="200">
        <v>88.303687937489499</v>
      </c>
      <c r="CE61" s="200">
        <v>88.3774444434831</v>
      </c>
      <c r="CF61" s="200">
        <v>95.064630436121504</v>
      </c>
      <c r="CG61" s="200">
        <v>94.977896337783605</v>
      </c>
      <c r="CH61" s="200">
        <v>94.947802994850306</v>
      </c>
      <c r="CI61" s="200">
        <v>94.890902597050101</v>
      </c>
      <c r="CJ61" s="200">
        <v>94.941457344127798</v>
      </c>
      <c r="CK61" s="200">
        <v>94.941457344127798</v>
      </c>
      <c r="CL61" s="200">
        <v>94.909513252159599</v>
      </c>
      <c r="CM61" s="200">
        <v>94.909513252159599</v>
      </c>
      <c r="CN61" s="200">
        <v>94.909513252159599</v>
      </c>
      <c r="CO61" s="200">
        <v>94.965231504762798</v>
      </c>
      <c r="CP61" s="200">
        <v>94.965231504762798</v>
      </c>
      <c r="CQ61" s="200">
        <v>94.989460927674102</v>
      </c>
      <c r="CR61" s="200">
        <v>95.797661880344407</v>
      </c>
      <c r="CS61" s="200">
        <v>95.692052410015094</v>
      </c>
      <c r="CT61" s="200">
        <v>95.720634683544404</v>
      </c>
      <c r="CU61" s="200">
        <v>96.001432127095697</v>
      </c>
      <c r="CV61" s="200">
        <v>95.726428878978098</v>
      </c>
      <c r="CW61" s="200">
        <v>95.934508038449806</v>
      </c>
      <c r="CX61" s="200">
        <v>95.980503574062993</v>
      </c>
      <c r="CY61" s="200">
        <v>96.002202233461006</v>
      </c>
      <c r="CZ61" s="200">
        <v>96.029815715639998</v>
      </c>
      <c r="DA61" s="200">
        <v>96.001085164001594</v>
      </c>
      <c r="DB61" s="200">
        <v>96.000462135872993</v>
      </c>
      <c r="DC61" s="200">
        <v>96.000462135872993</v>
      </c>
      <c r="DD61" s="200">
        <v>96.509286473224094</v>
      </c>
      <c r="DE61" s="200">
        <v>96.729845094292401</v>
      </c>
      <c r="DF61" s="200">
        <v>96.806834222604607</v>
      </c>
      <c r="DG61" s="200">
        <v>97.191821389058902</v>
      </c>
      <c r="DH61" s="200">
        <v>97.192941696650706</v>
      </c>
      <c r="DI61" s="200">
        <v>97.2716978441848</v>
      </c>
      <c r="DJ61" s="200">
        <v>97.301021148880494</v>
      </c>
      <c r="DK61" s="200">
        <v>97.336821281350794</v>
      </c>
      <c r="DL61" s="200">
        <v>97.457086526266096</v>
      </c>
      <c r="DM61" s="200">
        <v>97.428387662850895</v>
      </c>
      <c r="DN61" s="200">
        <v>97.419197730498695</v>
      </c>
      <c r="DO61" s="200">
        <v>97.430529143255995</v>
      </c>
      <c r="DP61" s="200">
        <v>97.718470852731002</v>
      </c>
      <c r="DQ61" s="200">
        <v>97.736907135005595</v>
      </c>
      <c r="DR61" s="200">
        <v>97.715970650034606</v>
      </c>
      <c r="DS61" s="200">
        <v>97.767544455903305</v>
      </c>
      <c r="DT61" s="200">
        <v>97.767121903111502</v>
      </c>
      <c r="DU61" s="200">
        <v>97.767121903111502</v>
      </c>
      <c r="DV61" s="200">
        <v>97.767121903111502</v>
      </c>
      <c r="DW61" s="200">
        <v>97.799688784825904</v>
      </c>
      <c r="DX61" s="200">
        <v>97.799688784825904</v>
      </c>
      <c r="DY61" s="200">
        <v>97.293187914647604</v>
      </c>
      <c r="DZ61" s="200">
        <v>98.011644421377397</v>
      </c>
      <c r="EA61" s="200">
        <v>97.482686224851193</v>
      </c>
      <c r="EB61" s="200">
        <v>98.546301015256503</v>
      </c>
      <c r="EC61" s="200">
        <v>99.588299499347499</v>
      </c>
      <c r="ED61" s="200">
        <v>100</v>
      </c>
      <c r="EE61" s="200">
        <v>100</v>
      </c>
      <c r="EF61" s="200">
        <v>100</v>
      </c>
      <c r="EG61" s="200">
        <v>100.028819462108</v>
      </c>
      <c r="EH61" s="200">
        <v>100.320578792421</v>
      </c>
      <c r="EI61" s="200">
        <v>100.29406991395101</v>
      </c>
      <c r="EJ61" s="205">
        <v>100.24952892591899</v>
      </c>
      <c r="EK61" s="205">
        <v>100.24973684733099</v>
      </c>
      <c r="EL61" s="200">
        <v>100.29718738050499</v>
      </c>
      <c r="EM61" s="200">
        <v>100.74958755807199</v>
      </c>
      <c r="EN61" s="200">
        <v>100.917183001117</v>
      </c>
      <c r="EO61" s="200">
        <v>101.107868278457</v>
      </c>
      <c r="EP61" s="200">
        <v>99.943765726669</v>
      </c>
      <c r="EQ61" s="200">
        <v>99.493586440825396</v>
      </c>
      <c r="ER61" s="200">
        <v>99.693633360612296</v>
      </c>
      <c r="ES61" s="200">
        <v>99.968514994096196</v>
      </c>
      <c r="ET61" s="200">
        <v>100.018492122567</v>
      </c>
      <c r="EU61" s="200">
        <v>99.799423486039899</v>
      </c>
      <c r="EV61" s="200">
        <v>99.8889165214011</v>
      </c>
      <c r="EW61" s="200">
        <v>99.7026795997172</v>
      </c>
      <c r="EX61" s="200">
        <v>99.765275054215905</v>
      </c>
      <c r="EY61" s="200">
        <v>99.781953362460101</v>
      </c>
      <c r="EZ61" s="200">
        <v>99.785254843098301</v>
      </c>
      <c r="FA61" s="200">
        <v>99.688248583932193</v>
      </c>
      <c r="FB61" s="200">
        <v>100.097979373437</v>
      </c>
      <c r="FC61" s="200">
        <v>101.690490832414</v>
      </c>
      <c r="FD61" s="200">
        <v>100.050853059095</v>
      </c>
      <c r="FE61" s="200">
        <v>100.042826971869</v>
      </c>
      <c r="FF61" s="208">
        <v>100.037827321431</v>
      </c>
      <c r="FG61" s="208">
        <v>100.011324544446</v>
      </c>
      <c r="FH61" s="208">
        <v>100.035029574891</v>
      </c>
      <c r="FI61" s="185">
        <v>100.022005863294</v>
      </c>
      <c r="FJ61" s="208">
        <v>100.10764563811701</v>
      </c>
      <c r="FK61" s="208">
        <v>101.68901717819401</v>
      </c>
      <c r="FL61" s="208">
        <v>101.148597537706</v>
      </c>
      <c r="FM61" s="208">
        <v>101.178407468757</v>
      </c>
      <c r="FN61" s="208">
        <v>101.215736845195</v>
      </c>
      <c r="FO61" s="208">
        <v>100.653826897469</v>
      </c>
      <c r="FP61" s="208">
        <v>100.871989624089</v>
      </c>
      <c r="FQ61" s="208">
        <v>101.01228488196</v>
      </c>
      <c r="FR61" s="208">
        <v>100.887971550229</v>
      </c>
      <c r="FS61" s="208">
        <v>102.18384136969399</v>
      </c>
      <c r="FT61" s="208">
        <v>102.41974095627</v>
      </c>
      <c r="FU61" s="208">
        <v>102.872220045058</v>
      </c>
      <c r="FV61" s="209">
        <v>102.796557346032</v>
      </c>
      <c r="FW61" s="209">
        <v>103.02299982251699</v>
      </c>
      <c r="FX61" s="209">
        <v>107.188888931073</v>
      </c>
      <c r="FY61" s="209">
        <v>107.21689056646299</v>
      </c>
      <c r="FZ61" s="209">
        <v>107.088906741844</v>
      </c>
      <c r="GA61" s="209">
        <v>106.925113540772</v>
      </c>
      <c r="GB61" s="209">
        <v>106.945466051696</v>
      </c>
      <c r="GC61" s="209">
        <v>106.687556925894</v>
      </c>
      <c r="GD61" s="209">
        <v>106.83117572891599</v>
      </c>
      <c r="GE61" s="209">
        <v>106.81686398929899</v>
      </c>
      <c r="GF61" s="209">
        <v>106.59186509246101</v>
      </c>
      <c r="GG61" s="209">
        <v>106.46480423562799</v>
      </c>
      <c r="GH61" s="209">
        <v>107.289787027142</v>
      </c>
      <c r="GI61" s="209">
        <v>107.46635865701801</v>
      </c>
      <c r="GJ61" s="209">
        <v>106.83753267791801</v>
      </c>
      <c r="GK61" s="209">
        <v>106.880145631565</v>
      </c>
      <c r="GL61" s="209">
        <v>106.910185365361</v>
      </c>
      <c r="GM61" s="209">
        <v>106.92125938813101</v>
      </c>
      <c r="GN61" s="209">
        <v>106.854179737645</v>
      </c>
      <c r="GO61" s="209">
        <v>107.078930578249</v>
      </c>
      <c r="GP61" s="209">
        <v>106.657326236302</v>
      </c>
      <c r="GQ61" s="209">
        <v>106.760082009539</v>
      </c>
      <c r="GR61" s="208">
        <v>106.924315011638</v>
      </c>
      <c r="GS61" s="208">
        <v>106.73944586582699</v>
      </c>
      <c r="GT61" s="208">
        <v>105.794042327388</v>
      </c>
      <c r="GU61" s="208">
        <v>106.14833419880399</v>
      </c>
      <c r="GV61" s="208">
        <v>107.974975228733</v>
      </c>
      <c r="GW61" s="208">
        <v>108.251863267906</v>
      </c>
      <c r="GX61" s="208">
        <v>108.226305923745</v>
      </c>
      <c r="GY61" s="208">
        <v>108.177342001021</v>
      </c>
      <c r="GZ61" s="208">
        <v>108.25331889028099</v>
      </c>
      <c r="HA61" s="208">
        <v>108.10343343718201</v>
      </c>
      <c r="HB61" s="208">
        <v>108.091474815612</v>
      </c>
      <c r="HC61" s="255">
        <v>108.16591269396</v>
      </c>
      <c r="HD61" s="255">
        <v>108.133152166171</v>
      </c>
      <c r="HE61" s="255">
        <v>108.09581424202401</v>
      </c>
      <c r="HF61" s="255">
        <v>107.63172485889901</v>
      </c>
      <c r="HG61" s="222">
        <v>108.76532933135699</v>
      </c>
      <c r="HH61" s="222">
        <v>108.815218518413</v>
      </c>
      <c r="HI61" s="222">
        <v>108.289897640432</v>
      </c>
      <c r="HJ61" s="222">
        <v>108.467302475548</v>
      </c>
      <c r="HK61" s="222">
        <v>108.933419758962</v>
      </c>
      <c r="HL61" s="222">
        <v>109.755307861148</v>
      </c>
      <c r="HM61" s="222">
        <v>109.253199992566</v>
      </c>
      <c r="HN61" s="222">
        <v>109.659877721927</v>
      </c>
      <c r="HO61" s="222">
        <v>110.06918541128501</v>
      </c>
      <c r="HP61" s="222">
        <v>110.637952673421</v>
      </c>
      <c r="HQ61" s="222">
        <v>110.588123412545</v>
      </c>
      <c r="HR61" s="222">
        <v>111.109520043649</v>
      </c>
      <c r="HS61" s="222">
        <v>111.10975125402901</v>
      </c>
      <c r="HT61" s="222">
        <v>112.951262314741</v>
      </c>
      <c r="HU61" s="222">
        <v>112.72890038230101</v>
      </c>
      <c r="HV61" s="222">
        <v>113.14265376521401</v>
      </c>
      <c r="HW61" s="222">
        <v>113.374917482437</v>
      </c>
      <c r="HX61" s="222">
        <v>113.16192495614899</v>
      </c>
      <c r="HY61" s="222">
        <v>112.91112392397601</v>
      </c>
      <c r="HZ61" s="222">
        <v>113.105202383991</v>
      </c>
      <c r="IA61" s="222">
        <v>112.593508784316</v>
      </c>
      <c r="IB61" s="222">
        <v>112.05915926553</v>
      </c>
      <c r="IC61" s="222">
        <v>112.400441430936</v>
      </c>
      <c r="ID61" s="222">
        <v>112.426056851819</v>
      </c>
      <c r="IE61" s="222">
        <v>112.11957680005099</v>
      </c>
      <c r="IF61" s="222">
        <v>112.18721666244799</v>
      </c>
      <c r="IG61" s="222">
        <v>112.21372374834699</v>
      </c>
      <c r="IH61" s="222">
        <v>112.10814639137239</v>
      </c>
      <c r="II61" s="222">
        <v>112.17769250512683</v>
      </c>
      <c r="IJ61" s="222">
        <v>111.8595424859853</v>
      </c>
      <c r="IK61" s="208">
        <v>111.73433451480214</v>
      </c>
      <c r="IL61" s="208">
        <v>111.86061984198874</v>
      </c>
      <c r="IM61" s="208">
        <v>111.95753263138619</v>
      </c>
      <c r="IN61" s="208">
        <v>111.90045156508259</v>
      </c>
      <c r="IO61" s="208">
        <v>111.65688917224909</v>
      </c>
      <c r="IP61" s="208">
        <v>111.19920708748091</v>
      </c>
      <c r="IQ61" s="208">
        <v>111.75190532746585</v>
      </c>
      <c r="IR61" s="208">
        <v>112.25350226138477</v>
      </c>
      <c r="IS61" s="208">
        <v>112.30332857579134</v>
      </c>
      <c r="IT61" s="208">
        <v>112.27467608953071</v>
      </c>
      <c r="IU61" s="208">
        <v>112.4383812799832</v>
      </c>
      <c r="IV61" s="208">
        <v>112.4839046909801</v>
      </c>
      <c r="IW61" s="208">
        <v>112.40635246978187</v>
      </c>
      <c r="IX61" s="208">
        <v>112.29820995230371</v>
      </c>
      <c r="IY61" s="208">
        <v>112.3266345039324</v>
      </c>
    </row>
    <row r="62" spans="1:259" s="129" customFormat="1" ht="17.25" customHeight="1">
      <c r="A62" s="256" t="s">
        <v>90</v>
      </c>
      <c r="B62" s="263" t="s">
        <v>91</v>
      </c>
      <c r="C62" s="200">
        <v>61.422135252656098</v>
      </c>
      <c r="D62" s="200">
        <v>63.252410511903797</v>
      </c>
      <c r="E62" s="200">
        <v>63.756899027199097</v>
      </c>
      <c r="F62" s="200">
        <v>64.000899264714306</v>
      </c>
      <c r="G62" s="200">
        <v>64.919552868081695</v>
      </c>
      <c r="H62" s="200">
        <v>66.217460735604703</v>
      </c>
      <c r="I62" s="200">
        <v>66.991874324638204</v>
      </c>
      <c r="J62" s="200">
        <v>67.070343321630403</v>
      </c>
      <c r="K62" s="200">
        <v>65.207455080742307</v>
      </c>
      <c r="L62" s="200">
        <v>65.826659242851804</v>
      </c>
      <c r="M62" s="200">
        <v>65.459379778990098</v>
      </c>
      <c r="N62" s="200">
        <v>65.239361646204998</v>
      </c>
      <c r="O62" s="200">
        <v>64.821664164358594</v>
      </c>
      <c r="P62" s="200">
        <v>64.753892200338996</v>
      </c>
      <c r="Q62" s="200">
        <v>65.649425395050997</v>
      </c>
      <c r="R62" s="200">
        <v>66.002647346273605</v>
      </c>
      <c r="S62" s="200">
        <v>67.168804025758106</v>
      </c>
      <c r="T62" s="200">
        <v>66.965991742196493</v>
      </c>
      <c r="U62" s="200">
        <v>66.407832677952598</v>
      </c>
      <c r="V62" s="200">
        <v>66.535163902495498</v>
      </c>
      <c r="W62" s="200">
        <v>66.925030692256996</v>
      </c>
      <c r="X62" s="200">
        <v>66.806323976100103</v>
      </c>
      <c r="Y62" s="200">
        <v>67.139880932057196</v>
      </c>
      <c r="Z62" s="200">
        <v>67.289311545220599</v>
      </c>
      <c r="AA62" s="200">
        <v>68.648548711139298</v>
      </c>
      <c r="AB62" s="200">
        <v>67.386174867898703</v>
      </c>
      <c r="AC62" s="200">
        <v>67.486427802962098</v>
      </c>
      <c r="AD62" s="200">
        <v>67.251695841688999</v>
      </c>
      <c r="AE62" s="200">
        <v>67.289963062832697</v>
      </c>
      <c r="AF62" s="200">
        <v>66.464855358016607</v>
      </c>
      <c r="AG62" s="200">
        <v>66.867530043634503</v>
      </c>
      <c r="AH62" s="200">
        <v>67.079605149189305</v>
      </c>
      <c r="AI62" s="200">
        <v>66.753171251280605</v>
      </c>
      <c r="AJ62" s="200">
        <v>67.2134246598159</v>
      </c>
      <c r="AK62" s="200">
        <v>67.145696857615704</v>
      </c>
      <c r="AL62" s="200">
        <v>67.005254720588795</v>
      </c>
      <c r="AM62" s="200">
        <v>67.833531409040205</v>
      </c>
      <c r="AN62" s="200">
        <v>68.498007768768204</v>
      </c>
      <c r="AO62" s="200">
        <v>67.616857708832399</v>
      </c>
      <c r="AP62" s="200">
        <v>67.992775734471607</v>
      </c>
      <c r="AQ62" s="200">
        <v>68.637666282191006</v>
      </c>
      <c r="AR62" s="200">
        <v>69.107614215928805</v>
      </c>
      <c r="AS62" s="200">
        <v>68.805693847512202</v>
      </c>
      <c r="AT62" s="200">
        <v>69.226769390320698</v>
      </c>
      <c r="AU62" s="200">
        <v>69.5489953621409</v>
      </c>
      <c r="AV62" s="200">
        <v>69.143042640289806</v>
      </c>
      <c r="AW62" s="200">
        <v>69.150468077246003</v>
      </c>
      <c r="AX62" s="200">
        <v>69.431827833273204</v>
      </c>
      <c r="AY62" s="200">
        <v>69.745840670634905</v>
      </c>
      <c r="AZ62" s="200">
        <v>69.368940064365205</v>
      </c>
      <c r="BA62" s="200">
        <v>69.7641531402612</v>
      </c>
      <c r="BB62" s="200">
        <v>67.456752163501093</v>
      </c>
      <c r="BC62" s="200">
        <v>69.636574115425205</v>
      </c>
      <c r="BD62" s="200">
        <v>70.168981930987698</v>
      </c>
      <c r="BE62" s="200">
        <v>71.160952704981298</v>
      </c>
      <c r="BF62" s="200">
        <v>71.019190737071497</v>
      </c>
      <c r="BG62" s="200">
        <v>71.259012418771903</v>
      </c>
      <c r="BH62" s="200">
        <v>71.595438878762394</v>
      </c>
      <c r="BI62" s="200">
        <v>71.710144633460899</v>
      </c>
      <c r="BJ62" s="200">
        <v>71.828229560426493</v>
      </c>
      <c r="BK62" s="200">
        <v>72.048706971478595</v>
      </c>
      <c r="BL62" s="200">
        <v>72.023527528185596</v>
      </c>
      <c r="BM62" s="200">
        <v>72.555672985277198</v>
      </c>
      <c r="BN62" s="200">
        <v>72.659342571789196</v>
      </c>
      <c r="BO62" s="200">
        <v>72.767534371683098</v>
      </c>
      <c r="BP62" s="200">
        <v>73.024526549527195</v>
      </c>
      <c r="BQ62" s="200">
        <v>72.922647815649796</v>
      </c>
      <c r="BR62" s="200">
        <v>73.497711007934896</v>
      </c>
      <c r="BS62" s="200">
        <v>72.926313873121998</v>
      </c>
      <c r="BT62" s="200">
        <v>73.028481830509307</v>
      </c>
      <c r="BU62" s="200">
        <v>74.3589826514919</v>
      </c>
      <c r="BV62" s="200">
        <v>74.388231643691</v>
      </c>
      <c r="BW62" s="200">
        <v>75.699015850397004</v>
      </c>
      <c r="BX62" s="200">
        <v>76.942646623624796</v>
      </c>
      <c r="BY62" s="200">
        <v>78.266965455638598</v>
      </c>
      <c r="BZ62" s="200">
        <v>79.211674090714197</v>
      </c>
      <c r="CA62" s="200">
        <v>79.473880433996499</v>
      </c>
      <c r="CB62" s="200">
        <v>79.056558521764899</v>
      </c>
      <c r="CC62" s="200">
        <v>79.582514629693307</v>
      </c>
      <c r="CD62" s="200">
        <v>80.877383032718896</v>
      </c>
      <c r="CE62" s="200">
        <v>82.306589997731706</v>
      </c>
      <c r="CF62" s="200">
        <v>83.523411193643099</v>
      </c>
      <c r="CG62" s="200">
        <v>85.5584875118507</v>
      </c>
      <c r="CH62" s="200">
        <v>85.636436996586298</v>
      </c>
      <c r="CI62" s="200">
        <v>88.358859933846006</v>
      </c>
      <c r="CJ62" s="200">
        <v>85.454398389331303</v>
      </c>
      <c r="CK62" s="200">
        <v>84.924037170713802</v>
      </c>
      <c r="CL62" s="200">
        <v>86.037767075245199</v>
      </c>
      <c r="CM62" s="200">
        <v>85.302581690730506</v>
      </c>
      <c r="CN62" s="200">
        <v>86.179362104304602</v>
      </c>
      <c r="CO62" s="200">
        <v>87.3889518686169</v>
      </c>
      <c r="CP62" s="200">
        <v>88.554438023116205</v>
      </c>
      <c r="CQ62" s="200">
        <v>87.217916893005295</v>
      </c>
      <c r="CR62" s="200">
        <v>87.210609368420805</v>
      </c>
      <c r="CS62" s="200">
        <v>87.384724665164498</v>
      </c>
      <c r="CT62" s="200">
        <v>87.737210595978098</v>
      </c>
      <c r="CU62" s="200">
        <v>87.227136278988297</v>
      </c>
      <c r="CV62" s="200">
        <v>87.933760080827398</v>
      </c>
      <c r="CW62" s="200">
        <v>88.231584295859093</v>
      </c>
      <c r="CX62" s="200">
        <v>88.507892041583901</v>
      </c>
      <c r="CY62" s="200">
        <v>89.395741974379305</v>
      </c>
      <c r="CZ62" s="200">
        <v>89.6360647558772</v>
      </c>
      <c r="DA62" s="200">
        <v>90.408908097085899</v>
      </c>
      <c r="DB62" s="200">
        <v>89.141271649493305</v>
      </c>
      <c r="DC62" s="200">
        <v>88.791378359785199</v>
      </c>
      <c r="DD62" s="200">
        <v>89.121446935238495</v>
      </c>
      <c r="DE62" s="200">
        <v>89.134485909327196</v>
      </c>
      <c r="DF62" s="200">
        <v>88.777403769901198</v>
      </c>
      <c r="DG62" s="200">
        <v>89.053048052359401</v>
      </c>
      <c r="DH62" s="200">
        <v>90.603544649637698</v>
      </c>
      <c r="DI62" s="200">
        <v>90.5166184177492</v>
      </c>
      <c r="DJ62" s="200">
        <v>91.287951129353004</v>
      </c>
      <c r="DK62" s="200">
        <v>91.699003674848598</v>
      </c>
      <c r="DL62" s="200">
        <v>91.188993938580694</v>
      </c>
      <c r="DM62" s="200">
        <v>91.861666089841904</v>
      </c>
      <c r="DN62" s="200">
        <v>92.234858716909898</v>
      </c>
      <c r="DO62" s="200">
        <v>92.469533248605401</v>
      </c>
      <c r="DP62" s="200">
        <v>93.333510924066204</v>
      </c>
      <c r="DQ62" s="200">
        <v>93.079703342450898</v>
      </c>
      <c r="DR62" s="200">
        <v>94.644396264817104</v>
      </c>
      <c r="DS62" s="200">
        <v>96.564083851127194</v>
      </c>
      <c r="DT62" s="200">
        <v>97.957572253924496</v>
      </c>
      <c r="DU62" s="200">
        <v>97.143552275102394</v>
      </c>
      <c r="DV62" s="200">
        <v>97.737479390530396</v>
      </c>
      <c r="DW62" s="200">
        <v>98.550562814857997</v>
      </c>
      <c r="DX62" s="200">
        <v>98.560357646061604</v>
      </c>
      <c r="DY62" s="200">
        <v>99.582787892772203</v>
      </c>
      <c r="DZ62" s="200">
        <v>99.675061836758005</v>
      </c>
      <c r="EA62" s="200">
        <v>98.743584193168203</v>
      </c>
      <c r="EB62" s="200">
        <v>99.698995626984896</v>
      </c>
      <c r="EC62" s="200">
        <v>100.239457412967</v>
      </c>
      <c r="ED62" s="200">
        <v>100</v>
      </c>
      <c r="EE62" s="200">
        <v>100.979417401242</v>
      </c>
      <c r="EF62" s="200">
        <v>101.28441169157701</v>
      </c>
      <c r="EG62" s="200">
        <v>101.47004905540901</v>
      </c>
      <c r="EH62" s="200">
        <v>101.754106555173</v>
      </c>
      <c r="EI62" s="200">
        <v>102.226422194485</v>
      </c>
      <c r="EJ62" s="205">
        <v>103.03097846006401</v>
      </c>
      <c r="EK62" s="205">
        <v>103.3224739714</v>
      </c>
      <c r="EL62" s="200">
        <v>103.652616836671</v>
      </c>
      <c r="EM62" s="200">
        <v>104.054830500601</v>
      </c>
      <c r="EN62" s="200">
        <v>104.62007533282799</v>
      </c>
      <c r="EO62" s="200">
        <v>104.909259064496</v>
      </c>
      <c r="EP62" s="200">
        <v>105.222283326922</v>
      </c>
      <c r="EQ62" s="200">
        <v>105.198736138878</v>
      </c>
      <c r="ER62" s="200">
        <v>106.40804187771801</v>
      </c>
      <c r="ES62" s="200">
        <v>106.38762349222699</v>
      </c>
      <c r="ET62" s="200">
        <v>108.680137939828</v>
      </c>
      <c r="EU62" s="200">
        <v>109.202359565669</v>
      </c>
      <c r="EV62" s="200">
        <v>109.617918365691</v>
      </c>
      <c r="EW62" s="200">
        <v>109.737869091546</v>
      </c>
      <c r="EX62" s="200">
        <v>109.877822676722</v>
      </c>
      <c r="EY62" s="200">
        <v>109.90379822371401</v>
      </c>
      <c r="EZ62" s="200">
        <v>110.520043401151</v>
      </c>
      <c r="FA62" s="200">
        <v>110.600738689352</v>
      </c>
      <c r="FB62" s="200">
        <v>110.584864086628</v>
      </c>
      <c r="FC62" s="200">
        <v>110.35913095225099</v>
      </c>
      <c r="FD62" s="200">
        <v>110.354181911493</v>
      </c>
      <c r="FE62" s="200">
        <v>111.33007555814901</v>
      </c>
      <c r="FF62" s="208">
        <v>111.929910658341</v>
      </c>
      <c r="FG62" s="208">
        <v>112.69106798367901</v>
      </c>
      <c r="FH62" s="208">
        <v>113.780277295774</v>
      </c>
      <c r="FI62" s="185">
        <v>114.091348943463</v>
      </c>
      <c r="FJ62" s="208">
        <v>113.779229450754</v>
      </c>
      <c r="FK62" s="208">
        <v>114.53446728000399</v>
      </c>
      <c r="FL62" s="208">
        <v>114.307462656347</v>
      </c>
      <c r="FM62" s="208">
        <v>114.748430104119</v>
      </c>
      <c r="FN62" s="208">
        <v>114.88705433362</v>
      </c>
      <c r="FO62" s="208">
        <v>116.42167908416999</v>
      </c>
      <c r="FP62" s="208">
        <v>116.48576266787801</v>
      </c>
      <c r="FQ62" s="208">
        <v>117.458139823607</v>
      </c>
      <c r="FR62" s="208">
        <v>117.841952276643</v>
      </c>
      <c r="FS62" s="208">
        <v>119.928370327343</v>
      </c>
      <c r="FT62" s="208">
        <v>119.801178235956</v>
      </c>
      <c r="FU62" s="208">
        <v>120.141033275003</v>
      </c>
      <c r="FV62" s="209">
        <v>120.30752957943901</v>
      </c>
      <c r="FW62" s="209">
        <v>121.08394039680999</v>
      </c>
      <c r="FX62" s="209">
        <v>121.783342389956</v>
      </c>
      <c r="FY62" s="209">
        <v>121.938890512795</v>
      </c>
      <c r="FZ62" s="209">
        <v>122.375981356767</v>
      </c>
      <c r="GA62" s="209">
        <v>121.360187695883</v>
      </c>
      <c r="GB62" s="209">
        <v>121.97823007032601</v>
      </c>
      <c r="GC62" s="209">
        <v>122.171364048914</v>
      </c>
      <c r="GD62" s="209">
        <v>125.966207792886</v>
      </c>
      <c r="GE62" s="209">
        <v>126.02273320796</v>
      </c>
      <c r="GF62" s="209">
        <v>126.172008241402</v>
      </c>
      <c r="GG62" s="209">
        <v>125.99841865486999</v>
      </c>
      <c r="GH62" s="209">
        <v>125.752023287475</v>
      </c>
      <c r="GI62" s="209">
        <v>124.792686737065</v>
      </c>
      <c r="GJ62" s="209">
        <v>124.679693782542</v>
      </c>
      <c r="GK62" s="209">
        <v>124.744940147962</v>
      </c>
      <c r="GL62" s="209">
        <v>124.650209273586</v>
      </c>
      <c r="GM62" s="209">
        <v>124.505993803161</v>
      </c>
      <c r="GN62" s="209">
        <v>124.797113131712</v>
      </c>
      <c r="GO62" s="209">
        <v>125.576899866148</v>
      </c>
      <c r="GP62" s="209">
        <v>127.945106462825</v>
      </c>
      <c r="GQ62" s="209">
        <v>129.07565596823801</v>
      </c>
      <c r="GR62" s="208">
        <v>129.34027207548701</v>
      </c>
      <c r="GS62" s="208">
        <v>129.927918013236</v>
      </c>
      <c r="GT62" s="208">
        <v>130.01555267607699</v>
      </c>
      <c r="GU62" s="208">
        <v>130.983958033932</v>
      </c>
      <c r="GV62" s="208">
        <v>130.687858786204</v>
      </c>
      <c r="GW62" s="208">
        <v>131.06915313911799</v>
      </c>
      <c r="GX62" s="208">
        <v>131.48282223499399</v>
      </c>
      <c r="GY62" s="208">
        <v>131.371908323638</v>
      </c>
      <c r="GZ62" s="208">
        <v>132.784606100795</v>
      </c>
      <c r="HA62" s="208">
        <v>133.37333603558599</v>
      </c>
      <c r="HB62" s="208">
        <v>133.72526748765401</v>
      </c>
      <c r="HC62" s="255">
        <v>134.874970629611</v>
      </c>
      <c r="HD62" s="255">
        <v>134.48541560415401</v>
      </c>
      <c r="HE62" s="255">
        <v>134.05593007590301</v>
      </c>
      <c r="HF62" s="255">
        <v>134.56683355744201</v>
      </c>
      <c r="HG62" s="222">
        <v>136.24556036791199</v>
      </c>
      <c r="HH62" s="222">
        <v>136.686642208607</v>
      </c>
      <c r="HI62" s="222">
        <v>137.51637300188</v>
      </c>
      <c r="HJ62" s="222">
        <v>138.340371544422</v>
      </c>
      <c r="HK62" s="222">
        <v>137.008033319596</v>
      </c>
      <c r="HL62" s="222">
        <v>138.61457712577899</v>
      </c>
      <c r="HM62" s="222">
        <v>139.48992077658099</v>
      </c>
      <c r="HN62" s="222">
        <v>140.34998873565701</v>
      </c>
      <c r="HO62" s="222">
        <v>142.77185226877401</v>
      </c>
      <c r="HP62" s="222">
        <v>142.31930422719901</v>
      </c>
      <c r="HQ62" s="222">
        <v>142.79770107847099</v>
      </c>
      <c r="HR62" s="222">
        <v>142.98972879200301</v>
      </c>
      <c r="HS62" s="222">
        <v>142.737643756891</v>
      </c>
      <c r="HT62" s="222">
        <v>144.16617885383999</v>
      </c>
      <c r="HU62" s="222">
        <v>143.38649966689101</v>
      </c>
      <c r="HV62" s="222">
        <v>143.74238826499499</v>
      </c>
      <c r="HW62" s="222">
        <v>144.492187785011</v>
      </c>
      <c r="HX62" s="222">
        <v>143.43822636841</v>
      </c>
      <c r="HY62" s="222">
        <v>144.16401335592201</v>
      </c>
      <c r="HZ62" s="222">
        <v>143.92225150319899</v>
      </c>
      <c r="IA62" s="222">
        <v>145.29690511241401</v>
      </c>
      <c r="IB62" s="222">
        <v>144.92679952863199</v>
      </c>
      <c r="IC62" s="222">
        <v>145.77746086289599</v>
      </c>
      <c r="ID62" s="222">
        <v>146.63414696103499</v>
      </c>
      <c r="IE62" s="222">
        <v>146.63307019001201</v>
      </c>
      <c r="IF62" s="222">
        <v>147.29400249606201</v>
      </c>
      <c r="IG62" s="222">
        <v>147.71335992169</v>
      </c>
      <c r="IH62" s="222">
        <v>147.26728999506258</v>
      </c>
      <c r="II62" s="222">
        <v>148.4666818226205</v>
      </c>
      <c r="IJ62" s="222">
        <v>148.31874573575632</v>
      </c>
      <c r="IK62" s="208">
        <v>148.74075073382676</v>
      </c>
      <c r="IL62" s="208">
        <v>150.31645315523298</v>
      </c>
      <c r="IM62" s="208">
        <v>151.54445016272513</v>
      </c>
      <c r="IN62" s="208">
        <v>152.00649774614473</v>
      </c>
      <c r="IO62" s="208">
        <v>153.14536736139101</v>
      </c>
      <c r="IP62" s="208">
        <v>154.16873691873175</v>
      </c>
      <c r="IQ62" s="208">
        <v>154.63175304283354</v>
      </c>
      <c r="IR62" s="208">
        <v>154.95334784617137</v>
      </c>
      <c r="IS62" s="208">
        <v>155.06297706371882</v>
      </c>
      <c r="IT62" s="208">
        <v>155.53899105350615</v>
      </c>
      <c r="IU62" s="208">
        <v>155.39889598729306</v>
      </c>
      <c r="IV62" s="208">
        <v>156.08090488839014</v>
      </c>
      <c r="IW62" s="208">
        <v>157.72080178851709</v>
      </c>
      <c r="IX62" s="208">
        <v>162.67632657774374</v>
      </c>
      <c r="IY62" s="208">
        <v>166.60514631746454</v>
      </c>
    </row>
    <row r="63" spans="1:259" s="117" customFormat="1" ht="21.75" customHeight="1">
      <c r="A63" s="197"/>
      <c r="B63" s="196" t="s">
        <v>92</v>
      </c>
      <c r="C63" s="201">
        <v>81.745400508452207</v>
      </c>
      <c r="D63" s="201">
        <v>82.563241342718598</v>
      </c>
      <c r="E63" s="201">
        <v>84.114694412554002</v>
      </c>
      <c r="F63" s="201">
        <v>88.211414306724194</v>
      </c>
      <c r="G63" s="201">
        <v>91.208440219616705</v>
      </c>
      <c r="H63" s="201">
        <v>94.635875374102696</v>
      </c>
      <c r="I63" s="201">
        <v>94.817132419692996</v>
      </c>
      <c r="J63" s="201">
        <v>93.036409426680706</v>
      </c>
      <c r="K63" s="201">
        <v>88.727468171629297</v>
      </c>
      <c r="L63" s="201">
        <v>88.520232066435796</v>
      </c>
      <c r="M63" s="201">
        <v>88.140495761170399</v>
      </c>
      <c r="N63" s="201">
        <v>88.4330363904092</v>
      </c>
      <c r="O63" s="201">
        <v>87.716286474920395</v>
      </c>
      <c r="P63" s="201">
        <v>88.075790486076102</v>
      </c>
      <c r="Q63" s="201">
        <v>87.356946568287995</v>
      </c>
      <c r="R63" s="201">
        <v>87.283004337788199</v>
      </c>
      <c r="S63" s="201">
        <v>91.337266757820004</v>
      </c>
      <c r="T63" s="201">
        <v>88.478312752596295</v>
      </c>
      <c r="U63" s="201">
        <v>86.478409708932006</v>
      </c>
      <c r="V63" s="201">
        <v>86.713668355120504</v>
      </c>
      <c r="W63" s="201">
        <v>86.748762865512504</v>
      </c>
      <c r="X63" s="201">
        <v>88.1796296150182</v>
      </c>
      <c r="Y63" s="201">
        <v>87.630919720043806</v>
      </c>
      <c r="Z63" s="201">
        <v>89.160965935173607</v>
      </c>
      <c r="AA63" s="201">
        <v>87.2718448181013</v>
      </c>
      <c r="AB63" s="201">
        <v>88.583809480851599</v>
      </c>
      <c r="AC63" s="201">
        <v>89.345946424618205</v>
      </c>
      <c r="AD63" s="201">
        <v>88.704983008343604</v>
      </c>
      <c r="AE63" s="201">
        <v>88.735288290106496</v>
      </c>
      <c r="AF63" s="201">
        <v>87.731181674558997</v>
      </c>
      <c r="AG63" s="201">
        <v>89.092202047982298</v>
      </c>
      <c r="AH63" s="201">
        <v>88.387368474378206</v>
      </c>
      <c r="AI63" s="201">
        <v>86.600784726645401</v>
      </c>
      <c r="AJ63" s="201">
        <v>85.731342052725495</v>
      </c>
      <c r="AK63" s="201">
        <v>86.394674777321001</v>
      </c>
      <c r="AL63" s="201">
        <v>83.080622312371204</v>
      </c>
      <c r="AM63" s="201">
        <v>81.884382974476495</v>
      </c>
      <c r="AN63" s="201">
        <v>84.573827367179902</v>
      </c>
      <c r="AO63" s="201">
        <v>82.583236247304399</v>
      </c>
      <c r="AP63" s="201">
        <v>82.1510796414738</v>
      </c>
      <c r="AQ63" s="201">
        <v>83.960625946796497</v>
      </c>
      <c r="AR63" s="201">
        <v>83.501918641645503</v>
      </c>
      <c r="AS63" s="201">
        <v>83.529375902546406</v>
      </c>
      <c r="AT63" s="201">
        <v>84.577967777937999</v>
      </c>
      <c r="AU63" s="201">
        <v>85.370699151479599</v>
      </c>
      <c r="AV63" s="201">
        <v>82.165484488478896</v>
      </c>
      <c r="AW63" s="201">
        <v>82.225909948214706</v>
      </c>
      <c r="AX63" s="201">
        <v>84.127483473654905</v>
      </c>
      <c r="AY63" s="201">
        <v>85.291106433505206</v>
      </c>
      <c r="AZ63" s="201">
        <v>84.513923464603806</v>
      </c>
      <c r="BA63" s="201">
        <v>82.628070526947496</v>
      </c>
      <c r="BB63" s="201">
        <v>82.875653425031103</v>
      </c>
      <c r="BC63" s="201">
        <v>83.332147262610803</v>
      </c>
      <c r="BD63" s="201">
        <v>82.928278669234203</v>
      </c>
      <c r="BE63" s="201">
        <v>83.927801467188104</v>
      </c>
      <c r="BF63" s="201">
        <v>85.0892629213253</v>
      </c>
      <c r="BG63" s="201">
        <v>84.152182719318006</v>
      </c>
      <c r="BH63" s="201">
        <v>84.114347933923597</v>
      </c>
      <c r="BI63" s="201">
        <v>84.127944836759497</v>
      </c>
      <c r="BJ63" s="201">
        <v>84.266670492718305</v>
      </c>
      <c r="BK63" s="201">
        <v>84.482630002354398</v>
      </c>
      <c r="BL63" s="201">
        <v>83.842420606006101</v>
      </c>
      <c r="BM63" s="201">
        <v>84.066778532409401</v>
      </c>
      <c r="BN63" s="201">
        <v>84.122916612049806</v>
      </c>
      <c r="BO63" s="201">
        <v>84.614720265862104</v>
      </c>
      <c r="BP63" s="201">
        <v>85.387456085226006</v>
      </c>
      <c r="BQ63" s="201">
        <v>84.207234923842606</v>
      </c>
      <c r="BR63" s="201">
        <v>84.650169356545007</v>
      </c>
      <c r="BS63" s="201">
        <v>84.048225418132603</v>
      </c>
      <c r="BT63" s="201">
        <v>84.795495678721906</v>
      </c>
      <c r="BU63" s="201">
        <v>85.319465109025401</v>
      </c>
      <c r="BV63" s="201">
        <v>86.678476448258195</v>
      </c>
      <c r="BW63" s="201">
        <v>89.881585825571506</v>
      </c>
      <c r="BX63" s="201">
        <v>91.737559095277902</v>
      </c>
      <c r="BY63" s="201">
        <v>90.518652061859996</v>
      </c>
      <c r="BZ63" s="201">
        <v>92.199384371255206</v>
      </c>
      <c r="CA63" s="201">
        <v>91.716953693149705</v>
      </c>
      <c r="CB63" s="201">
        <v>91.677293712366094</v>
      </c>
      <c r="CC63" s="201">
        <v>92.848105221256404</v>
      </c>
      <c r="CD63" s="201">
        <v>97.334525621351801</v>
      </c>
      <c r="CE63" s="201">
        <v>101.509821601556</v>
      </c>
      <c r="CF63" s="201">
        <v>103.26541160745801</v>
      </c>
      <c r="CG63" s="201">
        <v>108.49878954568899</v>
      </c>
      <c r="CH63" s="201">
        <v>107.076300146858</v>
      </c>
      <c r="CI63" s="201">
        <v>107.768403279705</v>
      </c>
      <c r="CJ63" s="201">
        <v>93.601191360528105</v>
      </c>
      <c r="CK63" s="201">
        <v>92.144219031662601</v>
      </c>
      <c r="CL63" s="201">
        <v>98.465319435390896</v>
      </c>
      <c r="CM63" s="201">
        <v>98.295171539262199</v>
      </c>
      <c r="CN63" s="201">
        <v>101.07667191201899</v>
      </c>
      <c r="CO63" s="201">
        <v>99.554336331162105</v>
      </c>
      <c r="CP63" s="201">
        <v>101.193104177593</v>
      </c>
      <c r="CQ63" s="201">
        <v>100.36761314062601</v>
      </c>
      <c r="CR63" s="201">
        <v>99.265742166612299</v>
      </c>
      <c r="CS63" s="201">
        <v>97.641072414412093</v>
      </c>
      <c r="CT63" s="201">
        <v>97.4967052138756</v>
      </c>
      <c r="CU63" s="201">
        <v>100.59064857244699</v>
      </c>
      <c r="CV63" s="201">
        <v>101.413839762758</v>
      </c>
      <c r="CW63" s="201">
        <v>101.57378028106601</v>
      </c>
      <c r="CX63" s="201">
        <v>101.080957849865</v>
      </c>
      <c r="CY63" s="201">
        <v>101.849013755744</v>
      </c>
      <c r="CZ63" s="201">
        <v>100.445504422993</v>
      </c>
      <c r="DA63" s="201">
        <v>103.393431834599</v>
      </c>
      <c r="DB63" s="201">
        <v>101.40082973377601</v>
      </c>
      <c r="DC63" s="201">
        <v>100.252823224579</v>
      </c>
      <c r="DD63" s="201">
        <v>100.827428258754</v>
      </c>
      <c r="DE63" s="201">
        <v>99.973278259891501</v>
      </c>
      <c r="DF63" s="201">
        <v>98.668760813047001</v>
      </c>
      <c r="DG63" s="201">
        <v>99.411775808416493</v>
      </c>
      <c r="DH63" s="201">
        <v>98.819691283249796</v>
      </c>
      <c r="DI63" s="201">
        <v>98.842905011557207</v>
      </c>
      <c r="DJ63" s="201">
        <v>99.054732152163993</v>
      </c>
      <c r="DK63" s="201">
        <v>100.353178515351</v>
      </c>
      <c r="DL63" s="201">
        <v>100.839483757861</v>
      </c>
      <c r="DM63" s="201">
        <v>102.568933165822</v>
      </c>
      <c r="DN63" s="201">
        <v>102.589390492224</v>
      </c>
      <c r="DO63" s="201">
        <v>102.595010119007</v>
      </c>
      <c r="DP63" s="201">
        <v>101.692749143565</v>
      </c>
      <c r="DQ63" s="201">
        <v>99.853550178674993</v>
      </c>
      <c r="DR63" s="201">
        <v>99.397051510861303</v>
      </c>
      <c r="DS63" s="201">
        <v>107.12487425846901</v>
      </c>
      <c r="DT63" s="201">
        <v>108.88528281809999</v>
      </c>
      <c r="DU63" s="201">
        <v>109.608820738208</v>
      </c>
      <c r="DV63" s="201">
        <v>106.61071466216301</v>
      </c>
      <c r="DW63" s="201">
        <v>107.076137552822</v>
      </c>
      <c r="DX63" s="201">
        <v>106.87972749088399</v>
      </c>
      <c r="DY63" s="201">
        <v>107.01132224134101</v>
      </c>
      <c r="DZ63" s="201">
        <v>105.09921525703101</v>
      </c>
      <c r="EA63" s="201">
        <v>100.176292296564</v>
      </c>
      <c r="EB63" s="201">
        <v>100.873688683552</v>
      </c>
      <c r="EC63" s="201">
        <v>101.27867112339101</v>
      </c>
      <c r="ED63" s="201">
        <v>100</v>
      </c>
      <c r="EE63" s="201">
        <v>101.38215158484201</v>
      </c>
      <c r="EF63" s="201">
        <v>102.019814606072</v>
      </c>
      <c r="EG63" s="201">
        <v>101.38733931897001</v>
      </c>
      <c r="EH63" s="201">
        <v>101.590072046942</v>
      </c>
      <c r="EI63" s="201">
        <v>102.723444596856</v>
      </c>
      <c r="EJ63" s="40">
        <v>103.025706307896</v>
      </c>
      <c r="EK63" s="40">
        <v>103.77111878681301</v>
      </c>
      <c r="EL63" s="201">
        <v>103.67579289871701</v>
      </c>
      <c r="EM63" s="201">
        <v>103.721249540964</v>
      </c>
      <c r="EN63" s="201">
        <v>105.161817342416</v>
      </c>
      <c r="EO63" s="201">
        <v>105.069269610541</v>
      </c>
      <c r="EP63" s="201">
        <v>105.115292186147</v>
      </c>
      <c r="EQ63" s="201">
        <v>104.06652744075799</v>
      </c>
      <c r="ER63" s="201">
        <v>105.487333903817</v>
      </c>
      <c r="ES63" s="201">
        <v>105.74677952988201</v>
      </c>
      <c r="ET63" s="201">
        <v>106.46656624683</v>
      </c>
      <c r="EU63" s="201">
        <v>106.72794484029799</v>
      </c>
      <c r="EV63" s="201">
        <v>107.49185793243601</v>
      </c>
      <c r="EW63" s="201">
        <v>107.57950550215099</v>
      </c>
      <c r="EX63" s="201">
        <v>108.598059708352</v>
      </c>
      <c r="EY63" s="201">
        <v>106.693728748551</v>
      </c>
      <c r="EZ63" s="201">
        <v>108.088576493183</v>
      </c>
      <c r="FA63" s="201">
        <v>107.706518709297</v>
      </c>
      <c r="FB63" s="201">
        <v>107.650474487083</v>
      </c>
      <c r="FC63" s="201">
        <v>107.345739479228</v>
      </c>
      <c r="FD63" s="201">
        <v>107.423666063939</v>
      </c>
      <c r="FE63" s="201">
        <v>107.846136349025</v>
      </c>
      <c r="FF63" s="211">
        <v>107.702601152966</v>
      </c>
      <c r="FG63" s="211">
        <v>106.991482390603</v>
      </c>
      <c r="FH63" s="211">
        <v>108.77242223508701</v>
      </c>
      <c r="FI63" s="130">
        <v>109.158534614899</v>
      </c>
      <c r="FJ63" s="211">
        <v>108.21093439669001</v>
      </c>
      <c r="FK63" s="211">
        <v>109.613636215814</v>
      </c>
      <c r="FL63" s="211">
        <v>108.008817736414</v>
      </c>
      <c r="FM63" s="211">
        <v>107.87469219162</v>
      </c>
      <c r="FN63" s="211">
        <v>107.865090490504</v>
      </c>
      <c r="FO63" s="211">
        <v>110.658964386851</v>
      </c>
      <c r="FP63" s="211">
        <v>110.492267773471</v>
      </c>
      <c r="FQ63" s="211">
        <v>112.127354809751</v>
      </c>
      <c r="FR63" s="211">
        <v>112.61495667566101</v>
      </c>
      <c r="FS63" s="211">
        <v>112.788033402973</v>
      </c>
      <c r="FT63" s="211">
        <v>111.767137680288</v>
      </c>
      <c r="FU63" s="211">
        <v>111.249695874092</v>
      </c>
      <c r="FV63" s="212">
        <v>111.93407113401901</v>
      </c>
      <c r="FW63" s="212">
        <v>112.357406461832</v>
      </c>
      <c r="FX63" s="212">
        <v>113.45066297673699</v>
      </c>
      <c r="FY63" s="212">
        <v>113.381008553949</v>
      </c>
      <c r="FZ63" s="212">
        <v>114.276896902251</v>
      </c>
      <c r="GA63" s="212">
        <v>113.163285436325</v>
      </c>
      <c r="GB63" s="212">
        <v>113.834901897715</v>
      </c>
      <c r="GC63" s="212">
        <v>113.869274567075</v>
      </c>
      <c r="GD63" s="212">
        <v>115.202846684767</v>
      </c>
      <c r="GE63" s="212">
        <v>115.17297703418799</v>
      </c>
      <c r="GF63" s="212">
        <v>116.090305862153</v>
      </c>
      <c r="GG63" s="212">
        <v>114.571413261242</v>
      </c>
      <c r="GH63" s="212">
        <v>113.32050366107801</v>
      </c>
      <c r="GI63" s="212">
        <v>110.77522980677401</v>
      </c>
      <c r="GJ63" s="212">
        <v>110.245175976431</v>
      </c>
      <c r="GK63" s="212">
        <v>109.382604833995</v>
      </c>
      <c r="GL63" s="212">
        <v>109.81484164701899</v>
      </c>
      <c r="GM63" s="212">
        <v>110.07058583366801</v>
      </c>
      <c r="GN63" s="212">
        <v>109.795881104777</v>
      </c>
      <c r="GO63" s="212">
        <v>111.297981207455</v>
      </c>
      <c r="GP63" s="212">
        <v>115.203924706753</v>
      </c>
      <c r="GQ63" s="212">
        <v>116.021608674408</v>
      </c>
      <c r="GR63" s="211">
        <v>114.8560995502</v>
      </c>
      <c r="GS63" s="211">
        <v>115.070060849535</v>
      </c>
      <c r="GT63" s="211">
        <v>114.913885340934</v>
      </c>
      <c r="GU63" s="211">
        <v>115.78607791418101</v>
      </c>
      <c r="GV63" s="211">
        <v>116.129092948256</v>
      </c>
      <c r="GW63" s="211">
        <v>116.440780425957</v>
      </c>
      <c r="GX63" s="211">
        <v>117.231994466483</v>
      </c>
      <c r="GY63" s="211">
        <v>119.167977613399</v>
      </c>
      <c r="GZ63" s="211">
        <v>120.74751089639</v>
      </c>
      <c r="HA63" s="211">
        <v>120.485624466422</v>
      </c>
      <c r="HB63" s="211">
        <v>120.29816929691199</v>
      </c>
      <c r="HC63" s="131">
        <v>120.777111046588</v>
      </c>
      <c r="HD63" s="131">
        <v>119.738608633016</v>
      </c>
      <c r="HE63" s="131">
        <v>119.095600894298</v>
      </c>
      <c r="HF63" s="131">
        <v>118.11448215943901</v>
      </c>
      <c r="HG63" s="221">
        <v>122.25425486508701</v>
      </c>
      <c r="HH63" s="221">
        <v>123.296469979199</v>
      </c>
      <c r="HI63" s="221">
        <v>124.488939582988</v>
      </c>
      <c r="HJ63" s="221">
        <v>124.35566377975</v>
      </c>
      <c r="HK63" s="221">
        <v>121.703157320586</v>
      </c>
      <c r="HL63" s="221">
        <v>123.762876321907</v>
      </c>
      <c r="HM63" s="221">
        <v>124.916746590252</v>
      </c>
      <c r="HN63" s="221">
        <v>125.643900492456</v>
      </c>
      <c r="HO63" s="221">
        <v>128.11148210663501</v>
      </c>
      <c r="HP63" s="221">
        <v>127.511204088193</v>
      </c>
      <c r="HQ63" s="221">
        <v>128.35483814986301</v>
      </c>
      <c r="HR63" s="221">
        <v>128.78753456844501</v>
      </c>
      <c r="HS63" s="221">
        <v>128.39839059941599</v>
      </c>
      <c r="HT63" s="221">
        <v>128.753926590106</v>
      </c>
      <c r="HU63" s="221">
        <v>127.594162605104</v>
      </c>
      <c r="HV63" s="221">
        <v>130.048221780245</v>
      </c>
      <c r="HW63" s="221">
        <v>130.16199820013901</v>
      </c>
      <c r="HX63" s="221">
        <v>128.86175489444301</v>
      </c>
      <c r="HY63" s="221">
        <v>129.24123972427901</v>
      </c>
      <c r="HZ63" s="221">
        <v>128.4597673099</v>
      </c>
      <c r="IA63" s="221">
        <v>128.718620869197</v>
      </c>
      <c r="IB63" s="221">
        <v>127.66179431314301</v>
      </c>
      <c r="IC63" s="221">
        <v>128.05408423980001</v>
      </c>
      <c r="ID63" s="221">
        <v>129.78114491210701</v>
      </c>
      <c r="IE63" s="221">
        <v>129.21268366259</v>
      </c>
      <c r="IF63" s="221">
        <v>128.84045364761701</v>
      </c>
      <c r="IG63" s="221">
        <v>130.03885314246099</v>
      </c>
      <c r="IH63" s="221">
        <v>130.64069589681498</v>
      </c>
      <c r="II63" s="221">
        <v>131.8636929869111</v>
      </c>
      <c r="IJ63" s="221">
        <v>131.29766239117944</v>
      </c>
      <c r="IK63" s="211">
        <v>129.96866600664882</v>
      </c>
      <c r="IL63" s="211">
        <v>130.76157311943328</v>
      </c>
      <c r="IM63" s="211">
        <v>130.71450840108707</v>
      </c>
      <c r="IN63" s="211">
        <v>131.8794210319025</v>
      </c>
      <c r="IO63" s="211">
        <v>132.88434271835587</v>
      </c>
      <c r="IP63" s="211">
        <v>134.1886576760748</v>
      </c>
      <c r="IQ63" s="211">
        <v>134.46374946354982</v>
      </c>
      <c r="IR63" s="211">
        <v>133.19700202722709</v>
      </c>
      <c r="IS63" s="211">
        <v>133.01544914300601</v>
      </c>
      <c r="IT63" s="211">
        <v>133.72236891857568</v>
      </c>
      <c r="IU63" s="211">
        <v>133.18948056294988</v>
      </c>
      <c r="IV63" s="211">
        <v>134.79009419049109</v>
      </c>
      <c r="IW63" s="211">
        <v>135.28843639420285</v>
      </c>
      <c r="IX63" s="211">
        <v>135.10825153608837</v>
      </c>
      <c r="IY63" s="211">
        <v>135.77677774523309</v>
      </c>
    </row>
    <row r="64" spans="1:259" s="117" customFormat="1" ht="18" customHeight="1">
      <c r="A64" s="197"/>
      <c r="B64" s="62" t="s">
        <v>93</v>
      </c>
      <c r="C64" s="201">
        <v>66.043976055639007</v>
      </c>
      <c r="D64" s="201">
        <v>68.767499123438498</v>
      </c>
      <c r="E64" s="201">
        <v>69.884196095514795</v>
      </c>
      <c r="F64" s="201">
        <v>70.1089632265858</v>
      </c>
      <c r="G64" s="201">
        <v>71.1085405985515</v>
      </c>
      <c r="H64" s="201">
        <v>72.8978047453908</v>
      </c>
      <c r="I64" s="201">
        <v>72.544646070897798</v>
      </c>
      <c r="J64" s="201">
        <v>72.492641255428595</v>
      </c>
      <c r="K64" s="201">
        <v>72.492641255428595</v>
      </c>
      <c r="L64" s="201">
        <v>75.666814919820197</v>
      </c>
      <c r="M64" s="201">
        <v>75.666814919820197</v>
      </c>
      <c r="N64" s="201">
        <v>75.661965142994106</v>
      </c>
      <c r="O64" s="201">
        <v>78.180430618538793</v>
      </c>
      <c r="P64" s="201">
        <v>82.352070469102301</v>
      </c>
      <c r="Q64" s="201">
        <v>75.285164761776201</v>
      </c>
      <c r="R64" s="201">
        <v>75.280957456564295</v>
      </c>
      <c r="S64" s="201">
        <v>73.024189973031994</v>
      </c>
      <c r="T64" s="201">
        <v>73.024189973031994</v>
      </c>
      <c r="U64" s="201">
        <v>74.707792142935901</v>
      </c>
      <c r="V64" s="201">
        <v>74.023119727984707</v>
      </c>
      <c r="W64" s="201">
        <v>74.023119727984707</v>
      </c>
      <c r="X64" s="201">
        <v>73.489006772592603</v>
      </c>
      <c r="Y64" s="201">
        <v>76.384110049051998</v>
      </c>
      <c r="Z64" s="201">
        <v>76.384110049051998</v>
      </c>
      <c r="AA64" s="201">
        <v>76.3826237396474</v>
      </c>
      <c r="AB64" s="201">
        <v>76.3826237396474</v>
      </c>
      <c r="AC64" s="201">
        <v>76.3826237396474</v>
      </c>
      <c r="AD64" s="201">
        <v>78.665037873853393</v>
      </c>
      <c r="AE64" s="201">
        <v>76.574417429188799</v>
      </c>
      <c r="AF64" s="201">
        <v>76.574417429188799</v>
      </c>
      <c r="AG64" s="201">
        <v>76.571356240152397</v>
      </c>
      <c r="AH64" s="201">
        <v>76.569116220560204</v>
      </c>
      <c r="AI64" s="201">
        <v>71.1985545184518</v>
      </c>
      <c r="AJ64" s="201">
        <v>71.212404595088998</v>
      </c>
      <c r="AK64" s="201">
        <v>71.212404595088998</v>
      </c>
      <c r="AL64" s="201">
        <v>71.213368247608599</v>
      </c>
      <c r="AM64" s="201">
        <v>78.320305440377496</v>
      </c>
      <c r="AN64" s="201">
        <v>75.1890166988168</v>
      </c>
      <c r="AO64" s="201">
        <v>71.216800832017796</v>
      </c>
      <c r="AP64" s="201">
        <v>71.216800832017796</v>
      </c>
      <c r="AQ64" s="201">
        <v>71.216800832017796</v>
      </c>
      <c r="AR64" s="201">
        <v>71.216800832017796</v>
      </c>
      <c r="AS64" s="201">
        <v>71.213027544823106</v>
      </c>
      <c r="AT64" s="201">
        <v>71.213027544823106</v>
      </c>
      <c r="AU64" s="201">
        <v>71.216228972582101</v>
      </c>
      <c r="AV64" s="201">
        <v>71.216228972582101</v>
      </c>
      <c r="AW64" s="201">
        <v>71.216228972582101</v>
      </c>
      <c r="AX64" s="201">
        <v>71.216228972582101</v>
      </c>
      <c r="AY64" s="201">
        <v>71.216228972582101</v>
      </c>
      <c r="AZ64" s="201">
        <v>71.216228972582101</v>
      </c>
      <c r="BA64" s="201">
        <v>71.216228972582101</v>
      </c>
      <c r="BB64" s="201">
        <v>73.455044234049595</v>
      </c>
      <c r="BC64" s="201">
        <v>73.457483956312998</v>
      </c>
      <c r="BD64" s="201">
        <v>73.457483956312998</v>
      </c>
      <c r="BE64" s="201">
        <v>73.457483956312998</v>
      </c>
      <c r="BF64" s="201">
        <v>73.457483956312998</v>
      </c>
      <c r="BG64" s="201">
        <v>73.457483956312998</v>
      </c>
      <c r="BH64" s="201">
        <v>73.457483956312998</v>
      </c>
      <c r="BI64" s="201">
        <v>73.457483956312998</v>
      </c>
      <c r="BJ64" s="201">
        <v>73.457483956312998</v>
      </c>
      <c r="BK64" s="201">
        <v>73.457483956312998</v>
      </c>
      <c r="BL64" s="201">
        <v>73.460613433602902</v>
      </c>
      <c r="BM64" s="201">
        <v>73.460613433602902</v>
      </c>
      <c r="BN64" s="201">
        <v>73.462501647316003</v>
      </c>
      <c r="BO64" s="201">
        <v>73.462501647316003</v>
      </c>
      <c r="BP64" s="201">
        <v>73.455549762070007</v>
      </c>
      <c r="BQ64" s="201">
        <v>73.4554610445592</v>
      </c>
      <c r="BR64" s="201">
        <v>73.455549762070007</v>
      </c>
      <c r="BS64" s="201">
        <v>73.455549762070007</v>
      </c>
      <c r="BT64" s="201">
        <v>73.455549762070007</v>
      </c>
      <c r="BU64" s="201">
        <v>75.873151939978897</v>
      </c>
      <c r="BV64" s="201">
        <v>75.873151939978897</v>
      </c>
      <c r="BW64" s="201">
        <v>75.873151939978897</v>
      </c>
      <c r="BX64" s="201">
        <v>75.875275272128903</v>
      </c>
      <c r="BY64" s="201">
        <v>75.875275272128903</v>
      </c>
      <c r="BZ64" s="201">
        <v>77.772829421071904</v>
      </c>
      <c r="CA64" s="201">
        <v>77.772829421071904</v>
      </c>
      <c r="CB64" s="201">
        <v>78.267811093293105</v>
      </c>
      <c r="CC64" s="201">
        <v>78.267811093293105</v>
      </c>
      <c r="CD64" s="201">
        <v>78.267811093293105</v>
      </c>
      <c r="CE64" s="201">
        <v>78.267811093293105</v>
      </c>
      <c r="CF64" s="201">
        <v>78.267811093293105</v>
      </c>
      <c r="CG64" s="201">
        <v>78.267811093293105</v>
      </c>
      <c r="CH64" s="201">
        <v>78.270004756044699</v>
      </c>
      <c r="CI64" s="201">
        <v>80.885135873066005</v>
      </c>
      <c r="CJ64" s="201">
        <v>80.885135873066005</v>
      </c>
      <c r="CK64" s="201">
        <v>80.896451366022802</v>
      </c>
      <c r="CL64" s="201">
        <v>86.340808566746603</v>
      </c>
      <c r="CM64" s="201">
        <v>86.340808566746603</v>
      </c>
      <c r="CN64" s="201">
        <v>86.340808566746603</v>
      </c>
      <c r="CO64" s="201">
        <v>87.081980038732397</v>
      </c>
      <c r="CP64" s="201">
        <v>89.652837841072497</v>
      </c>
      <c r="CQ64" s="201">
        <v>89.653182957841494</v>
      </c>
      <c r="CR64" s="201">
        <v>89.655476426725798</v>
      </c>
      <c r="CS64" s="201">
        <v>89.656513433583598</v>
      </c>
      <c r="CT64" s="201">
        <v>89.656397841804207</v>
      </c>
      <c r="CU64" s="201">
        <v>89.665128455656102</v>
      </c>
      <c r="CV64" s="201">
        <v>89.665128455656102</v>
      </c>
      <c r="CW64" s="201">
        <v>89.657478356936195</v>
      </c>
      <c r="CX64" s="201">
        <v>89.657478356936195</v>
      </c>
      <c r="CY64" s="201">
        <v>89.657478356936195</v>
      </c>
      <c r="CZ64" s="201">
        <v>89.667422462317901</v>
      </c>
      <c r="DA64" s="201">
        <v>89.667422462317901</v>
      </c>
      <c r="DB64" s="201">
        <v>89.667422462317901</v>
      </c>
      <c r="DC64" s="201">
        <v>89.666482968018002</v>
      </c>
      <c r="DD64" s="201">
        <v>89.668972170539107</v>
      </c>
      <c r="DE64" s="201">
        <v>86.991239647476505</v>
      </c>
      <c r="DF64" s="201">
        <v>86.988921215584199</v>
      </c>
      <c r="DG64" s="201">
        <v>87.002924936880106</v>
      </c>
      <c r="DH64" s="201">
        <v>87.002924936880106</v>
      </c>
      <c r="DI64" s="201">
        <v>87.002924936880106</v>
      </c>
      <c r="DJ64" s="201">
        <v>87.005976040868802</v>
      </c>
      <c r="DK64" s="201">
        <v>87.005976040868802</v>
      </c>
      <c r="DL64" s="201">
        <v>86.999806279065794</v>
      </c>
      <c r="DM64" s="201">
        <v>87.001324160549601</v>
      </c>
      <c r="DN64" s="201">
        <v>87.001324160549601</v>
      </c>
      <c r="DO64" s="201">
        <v>87.001324160549601</v>
      </c>
      <c r="DP64" s="201">
        <v>87.000297223193201</v>
      </c>
      <c r="DQ64" s="201">
        <v>87.000297223193201</v>
      </c>
      <c r="DR64" s="201">
        <v>90.117290890116905</v>
      </c>
      <c r="DS64" s="201">
        <v>90.119089611652797</v>
      </c>
      <c r="DT64" s="201">
        <v>91.395960610218296</v>
      </c>
      <c r="DU64" s="201">
        <v>91.395960610218296</v>
      </c>
      <c r="DV64" s="201">
        <v>91.395960610218296</v>
      </c>
      <c r="DW64" s="201">
        <v>91.395960610218296</v>
      </c>
      <c r="DX64" s="201">
        <v>91.395960610218296</v>
      </c>
      <c r="DY64" s="201">
        <v>91.624660075511898</v>
      </c>
      <c r="DZ64" s="201">
        <v>91.624660075511898</v>
      </c>
      <c r="EA64" s="201">
        <v>91.624660075511898</v>
      </c>
      <c r="EB64" s="201">
        <v>100.960460202045</v>
      </c>
      <c r="EC64" s="201">
        <v>100.960460202045</v>
      </c>
      <c r="ED64" s="201">
        <v>100</v>
      </c>
      <c r="EE64" s="201">
        <v>100</v>
      </c>
      <c r="EF64" s="201">
        <v>102.425261845972</v>
      </c>
      <c r="EG64" s="201">
        <v>102.53445784157699</v>
      </c>
      <c r="EH64" s="201">
        <v>103.01159817552799</v>
      </c>
      <c r="EI64" s="201">
        <v>103.01159817552799</v>
      </c>
      <c r="EJ64" s="40">
        <v>103.01159817552799</v>
      </c>
      <c r="EK64" s="40">
        <v>103.01159817552799</v>
      </c>
      <c r="EL64" s="201">
        <v>106.254492329908</v>
      </c>
      <c r="EM64" s="201">
        <v>106.254492329908</v>
      </c>
      <c r="EN64" s="201">
        <v>110.028287096489</v>
      </c>
      <c r="EO64" s="201">
        <v>110.485891049003</v>
      </c>
      <c r="EP64" s="201">
        <v>109.388515322526</v>
      </c>
      <c r="EQ64" s="201">
        <v>109.752687047355</v>
      </c>
      <c r="ER64" s="201">
        <v>109.89667746745501</v>
      </c>
      <c r="ES64" s="201">
        <v>112.443398158904</v>
      </c>
      <c r="ET64" s="201">
        <v>112.794999120732</v>
      </c>
      <c r="EU64" s="201">
        <v>114.04606296345401</v>
      </c>
      <c r="EV64" s="201">
        <v>114.04739829322401</v>
      </c>
      <c r="EW64" s="201">
        <v>114.477052025758</v>
      </c>
      <c r="EX64" s="201">
        <v>114.48460696995301</v>
      </c>
      <c r="EY64" s="201">
        <v>115.281242138408</v>
      </c>
      <c r="EZ64" s="201">
        <v>115.281242138408</v>
      </c>
      <c r="FA64" s="201">
        <v>115.281242138408</v>
      </c>
      <c r="FB64" s="201">
        <v>115.281242138408</v>
      </c>
      <c r="FC64" s="201">
        <v>115.86293309291101</v>
      </c>
      <c r="FD64" s="201">
        <v>115.86293309291101</v>
      </c>
      <c r="FE64" s="201">
        <v>115.86293309291101</v>
      </c>
      <c r="FF64" s="211">
        <v>115.86293309291101</v>
      </c>
      <c r="FG64" s="211">
        <v>118.87035824483</v>
      </c>
      <c r="FH64" s="211">
        <v>118.160477046925</v>
      </c>
      <c r="FI64" s="130">
        <v>118.160477046925</v>
      </c>
      <c r="FJ64" s="211">
        <v>118.160477046925</v>
      </c>
      <c r="FK64" s="211">
        <v>118.160477046925</v>
      </c>
      <c r="FL64" s="211">
        <v>122.29192648982099</v>
      </c>
      <c r="FM64" s="211">
        <v>122.59036267424599</v>
      </c>
      <c r="FN64" s="211">
        <v>122.59036267424599</v>
      </c>
      <c r="FO64" s="211">
        <v>125.82095557074101</v>
      </c>
      <c r="FP64" s="211">
        <v>127.719112331953</v>
      </c>
      <c r="FQ64" s="211">
        <v>128.23143862603899</v>
      </c>
      <c r="FR64" s="211">
        <v>127.842016583774</v>
      </c>
      <c r="FS64" s="211">
        <v>133.822361037451</v>
      </c>
      <c r="FT64" s="211">
        <v>133.84508396579801</v>
      </c>
      <c r="FU64" s="211">
        <v>133.84508396579801</v>
      </c>
      <c r="FV64" s="212">
        <v>134.58916158828799</v>
      </c>
      <c r="FW64" s="212">
        <v>132.03645249432199</v>
      </c>
      <c r="FX64" s="212">
        <v>132.236166623504</v>
      </c>
      <c r="FY64" s="212">
        <v>133.13535833767901</v>
      </c>
      <c r="FZ64" s="212">
        <v>133.13535833767901</v>
      </c>
      <c r="GA64" s="212">
        <v>132.80391556043901</v>
      </c>
      <c r="GB64" s="212">
        <v>133.06940440736801</v>
      </c>
      <c r="GC64" s="212">
        <v>133.06940440736801</v>
      </c>
      <c r="GD64" s="212">
        <v>133.06940440736801</v>
      </c>
      <c r="GE64" s="212">
        <v>133.11131697030299</v>
      </c>
      <c r="GF64" s="212">
        <v>133.51370144199601</v>
      </c>
      <c r="GG64" s="212">
        <v>134.20691881541401</v>
      </c>
      <c r="GH64" s="212">
        <v>134.20691881541401</v>
      </c>
      <c r="GI64" s="212">
        <v>134.20691881541401</v>
      </c>
      <c r="GJ64" s="212">
        <v>134.24844403999199</v>
      </c>
      <c r="GK64" s="212">
        <v>134.39976493799099</v>
      </c>
      <c r="GL64" s="212">
        <v>133.310889674946</v>
      </c>
      <c r="GM64" s="212">
        <v>133.330328490445</v>
      </c>
      <c r="GN64" s="212">
        <v>133.44439943844401</v>
      </c>
      <c r="GO64" s="212">
        <v>132.72348893594</v>
      </c>
      <c r="GP64" s="212">
        <v>132.72348893594</v>
      </c>
      <c r="GQ64" s="212">
        <v>132.72294752663601</v>
      </c>
      <c r="GR64" s="211">
        <v>133.22670555639701</v>
      </c>
      <c r="GS64" s="211">
        <v>133.388148070721</v>
      </c>
      <c r="GT64" s="211">
        <v>134.52427761789099</v>
      </c>
      <c r="GU64" s="211">
        <v>134.53758604901199</v>
      </c>
      <c r="GV64" s="211">
        <v>131.89273112045299</v>
      </c>
      <c r="GW64" s="211">
        <v>131.971082451581</v>
      </c>
      <c r="GX64" s="211">
        <v>131.85324174712301</v>
      </c>
      <c r="GY64" s="211">
        <v>131.210225327807</v>
      </c>
      <c r="GZ64" s="211">
        <v>129.44405503242501</v>
      </c>
      <c r="HA64" s="211">
        <v>128.91409064990199</v>
      </c>
      <c r="HB64" s="211">
        <v>131.61950833900701</v>
      </c>
      <c r="HC64" s="131">
        <v>132.43634015773901</v>
      </c>
      <c r="HD64" s="131">
        <v>131.61950833900701</v>
      </c>
      <c r="HE64" s="131">
        <v>131.61950833900701</v>
      </c>
      <c r="HF64" s="131">
        <v>131.550852010097</v>
      </c>
      <c r="HG64" s="221">
        <v>131.550852010097</v>
      </c>
      <c r="HH64" s="221">
        <v>132.22489610946599</v>
      </c>
      <c r="HI64" s="221">
        <v>132.22489610946599</v>
      </c>
      <c r="HJ64" s="221">
        <v>132.22489610946599</v>
      </c>
      <c r="HK64" s="221">
        <v>132.78564167011601</v>
      </c>
      <c r="HL64" s="221">
        <v>132.805636355366</v>
      </c>
      <c r="HM64" s="221">
        <v>133.138954575594</v>
      </c>
      <c r="HN64" s="221">
        <v>134.07660287647499</v>
      </c>
      <c r="HO64" s="221">
        <v>132.880825116018</v>
      </c>
      <c r="HP64" s="221">
        <v>136.602936940794</v>
      </c>
      <c r="HQ64" s="221">
        <v>140.63730842049301</v>
      </c>
      <c r="HR64" s="221">
        <v>140.63730842049301</v>
      </c>
      <c r="HS64" s="221">
        <v>140.63730842049301</v>
      </c>
      <c r="HT64" s="221">
        <v>140.63730842049301</v>
      </c>
      <c r="HU64" s="221">
        <v>140.06703144000201</v>
      </c>
      <c r="HV64" s="221">
        <v>141.84019253295401</v>
      </c>
      <c r="HW64" s="221">
        <v>149.83197896130901</v>
      </c>
      <c r="HX64" s="221">
        <v>149.887879521505</v>
      </c>
      <c r="HY64" s="221">
        <v>147.30409338272199</v>
      </c>
      <c r="HZ64" s="221">
        <v>153.31013591438099</v>
      </c>
      <c r="IA64" s="221">
        <v>155.111989809199</v>
      </c>
      <c r="IB64" s="221">
        <v>155.13727115091501</v>
      </c>
      <c r="IC64" s="221">
        <v>154.339231782463</v>
      </c>
      <c r="ID64" s="221">
        <v>153.28680631037099</v>
      </c>
      <c r="IE64" s="221">
        <v>154.339231782463</v>
      </c>
      <c r="IF64" s="221">
        <v>156.25273264081201</v>
      </c>
      <c r="IG64" s="221">
        <v>157.91619685558501</v>
      </c>
      <c r="IH64" s="221">
        <v>157.91619685558538</v>
      </c>
      <c r="II64" s="221">
        <v>157.91619685558538</v>
      </c>
      <c r="IJ64" s="221">
        <v>157.91619685558538</v>
      </c>
      <c r="IK64" s="211">
        <v>157.91619685558538</v>
      </c>
      <c r="IL64" s="211">
        <v>161.11470900421128</v>
      </c>
      <c r="IM64" s="211">
        <v>164.70061083581055</v>
      </c>
      <c r="IN64" s="211">
        <v>164.40672626673216</v>
      </c>
      <c r="IO64" s="211">
        <v>164.35100993957883</v>
      </c>
      <c r="IP64" s="211">
        <v>164.39779906170219</v>
      </c>
      <c r="IQ64" s="211">
        <v>164.30836737107202</v>
      </c>
      <c r="IR64" s="211">
        <v>165.99412618740624</v>
      </c>
      <c r="IS64" s="211">
        <v>167.00006779568724</v>
      </c>
      <c r="IT64" s="211">
        <v>169.47816253073486</v>
      </c>
      <c r="IU64" s="211">
        <v>169.63918769218793</v>
      </c>
      <c r="IV64" s="211">
        <v>172.99376689431048</v>
      </c>
      <c r="IW64" s="211">
        <v>171.57492461781732</v>
      </c>
      <c r="IX64" s="211">
        <v>171.34942022147118</v>
      </c>
      <c r="IY64" s="211">
        <v>171.37393679157611</v>
      </c>
    </row>
    <row r="65" spans="1:259" s="117" customFormat="1" ht="22.5" customHeight="1">
      <c r="A65" s="197"/>
      <c r="B65" s="261" t="s">
        <v>94</v>
      </c>
      <c r="C65" s="201">
        <v>57.257219606786698</v>
      </c>
      <c r="D65" s="201">
        <v>56.609994853343302</v>
      </c>
      <c r="E65" s="201">
        <v>56.829465132993001</v>
      </c>
      <c r="F65" s="201">
        <v>57.608648517966699</v>
      </c>
      <c r="G65" s="201">
        <v>58.518729699959799</v>
      </c>
      <c r="H65" s="201">
        <v>59.734968988546797</v>
      </c>
      <c r="I65" s="201">
        <v>59.311977270091099</v>
      </c>
      <c r="J65" s="201">
        <v>60.4626124950723</v>
      </c>
      <c r="K65" s="201">
        <v>56.6013832904328</v>
      </c>
      <c r="L65" s="201">
        <v>64.553844265382196</v>
      </c>
      <c r="M65" s="201">
        <v>64.372544067102893</v>
      </c>
      <c r="N65" s="201">
        <v>63.776366820733699</v>
      </c>
      <c r="O65" s="201">
        <v>64.913426208595197</v>
      </c>
      <c r="P65" s="201">
        <v>64.089328360298197</v>
      </c>
      <c r="Q65" s="201">
        <v>64.894588571697298</v>
      </c>
      <c r="R65" s="201">
        <v>64.1742337342951</v>
      </c>
      <c r="S65" s="201">
        <v>64.465247528081093</v>
      </c>
      <c r="T65" s="201">
        <v>66.560089243259796</v>
      </c>
      <c r="U65" s="201">
        <v>66.571844882216794</v>
      </c>
      <c r="V65" s="201">
        <v>67.066429072623194</v>
      </c>
      <c r="W65" s="201">
        <v>66.392186957111704</v>
      </c>
      <c r="X65" s="201">
        <v>66.169811396309896</v>
      </c>
      <c r="Y65" s="201">
        <v>67.595994678467505</v>
      </c>
      <c r="Z65" s="201">
        <v>68.083492742253299</v>
      </c>
      <c r="AA65" s="201">
        <v>68.420773627766593</v>
      </c>
      <c r="AB65" s="201">
        <v>68.972721779496496</v>
      </c>
      <c r="AC65" s="201">
        <v>68.718208859135302</v>
      </c>
      <c r="AD65" s="201">
        <v>69.225741157820593</v>
      </c>
      <c r="AE65" s="201">
        <v>67.563118216440103</v>
      </c>
      <c r="AF65" s="201">
        <v>65.549295011992996</v>
      </c>
      <c r="AG65" s="201">
        <v>67.825098877882098</v>
      </c>
      <c r="AH65" s="201">
        <v>70.004213227644399</v>
      </c>
      <c r="AI65" s="201">
        <v>70.334843315979498</v>
      </c>
      <c r="AJ65" s="201">
        <v>70.513615714194202</v>
      </c>
      <c r="AK65" s="201">
        <v>70.436822120320699</v>
      </c>
      <c r="AL65" s="201">
        <v>71.221912081947707</v>
      </c>
      <c r="AM65" s="201">
        <v>69.6546800699562</v>
      </c>
      <c r="AN65" s="201">
        <v>69.788372026409704</v>
      </c>
      <c r="AO65" s="201">
        <v>68.937820564688593</v>
      </c>
      <c r="AP65" s="201">
        <v>69.511750866076994</v>
      </c>
      <c r="AQ65" s="201">
        <v>69.874433023566596</v>
      </c>
      <c r="AR65" s="201">
        <v>70.198404680367503</v>
      </c>
      <c r="AS65" s="201">
        <v>69.979830251963904</v>
      </c>
      <c r="AT65" s="201">
        <v>70.816667558348001</v>
      </c>
      <c r="AU65" s="201">
        <v>71.679238814450898</v>
      </c>
      <c r="AV65" s="201">
        <v>71.770002990091697</v>
      </c>
      <c r="AW65" s="201">
        <v>71.856895700293606</v>
      </c>
      <c r="AX65" s="201">
        <v>72.153963822839799</v>
      </c>
      <c r="AY65" s="201">
        <v>73.084687046256605</v>
      </c>
      <c r="AZ65" s="201">
        <v>73.204230585138305</v>
      </c>
      <c r="BA65" s="201">
        <v>73.883306841096001</v>
      </c>
      <c r="BB65" s="201">
        <v>73.122102429326105</v>
      </c>
      <c r="BC65" s="201">
        <v>73.190257456252496</v>
      </c>
      <c r="BD65" s="201">
        <v>73.311144074321604</v>
      </c>
      <c r="BE65" s="201">
        <v>73.162518960482004</v>
      </c>
      <c r="BF65" s="201">
        <v>73.495153024421796</v>
      </c>
      <c r="BG65" s="201">
        <v>73.545004103259899</v>
      </c>
      <c r="BH65" s="201">
        <v>74.123452055438705</v>
      </c>
      <c r="BI65" s="201">
        <v>74.8611519131926</v>
      </c>
      <c r="BJ65" s="201">
        <v>75.619518349242497</v>
      </c>
      <c r="BK65" s="201">
        <v>75.633819819984694</v>
      </c>
      <c r="BL65" s="201">
        <v>75.375006641524706</v>
      </c>
      <c r="BM65" s="201">
        <v>75.015855675047902</v>
      </c>
      <c r="BN65" s="201">
        <v>75.207117375456903</v>
      </c>
      <c r="BO65" s="201">
        <v>75.108454439263696</v>
      </c>
      <c r="BP65" s="201">
        <v>75.242514051424095</v>
      </c>
      <c r="BQ65" s="201">
        <v>75.370821328529004</v>
      </c>
      <c r="BR65" s="201">
        <v>75.583817762727904</v>
      </c>
      <c r="BS65" s="201">
        <v>74.930205548763297</v>
      </c>
      <c r="BT65" s="201">
        <v>75.691115369210607</v>
      </c>
      <c r="BU65" s="201">
        <v>75.749098736131899</v>
      </c>
      <c r="BV65" s="201">
        <v>75.783866307267601</v>
      </c>
      <c r="BW65" s="201">
        <v>75.757978790011506</v>
      </c>
      <c r="BX65" s="201">
        <v>76.283973278319394</v>
      </c>
      <c r="BY65" s="201">
        <v>83.327964882931695</v>
      </c>
      <c r="BZ65" s="201">
        <v>82.046320083584703</v>
      </c>
      <c r="CA65" s="201">
        <v>83.277230527433304</v>
      </c>
      <c r="CB65" s="201">
        <v>84.080638038988596</v>
      </c>
      <c r="CC65" s="201">
        <v>83.724888019345101</v>
      </c>
      <c r="CD65" s="201">
        <v>84.001033818571202</v>
      </c>
      <c r="CE65" s="201">
        <v>84.075341534218197</v>
      </c>
      <c r="CF65" s="201">
        <v>84.378124073974803</v>
      </c>
      <c r="CG65" s="201">
        <v>85.6880981687721</v>
      </c>
      <c r="CH65" s="201">
        <v>85.7984691180054</v>
      </c>
      <c r="CI65" s="201">
        <v>86.140078628769501</v>
      </c>
      <c r="CJ65" s="201">
        <v>87.086434793870595</v>
      </c>
      <c r="CK65" s="201">
        <v>86.257613446075496</v>
      </c>
      <c r="CL65" s="201">
        <v>88.365164658820504</v>
      </c>
      <c r="CM65" s="201">
        <v>86.862049937094795</v>
      </c>
      <c r="CN65" s="201">
        <v>86.022555460346496</v>
      </c>
      <c r="CO65" s="201">
        <v>85.827928193676598</v>
      </c>
      <c r="CP65" s="201">
        <v>85.803213735532395</v>
      </c>
      <c r="CQ65" s="201">
        <v>86.984020005364997</v>
      </c>
      <c r="CR65" s="201">
        <v>89.616081107045105</v>
      </c>
      <c r="CS65" s="201">
        <v>88.128472932321699</v>
      </c>
      <c r="CT65" s="201">
        <v>88.418143269365203</v>
      </c>
      <c r="CU65" s="201">
        <v>88.149477172324595</v>
      </c>
      <c r="CV65" s="201">
        <v>88.394850066898002</v>
      </c>
      <c r="CW65" s="201">
        <v>90.997394644794497</v>
      </c>
      <c r="CX65" s="201">
        <v>90.793790674491603</v>
      </c>
      <c r="CY65" s="201">
        <v>91.058700490595001</v>
      </c>
      <c r="CZ65" s="201">
        <v>90.773954568972798</v>
      </c>
      <c r="DA65" s="201">
        <v>91.018535429896403</v>
      </c>
      <c r="DB65" s="201">
        <v>90.626309663120594</v>
      </c>
      <c r="DC65" s="201">
        <v>91.0486312750498</v>
      </c>
      <c r="DD65" s="201">
        <v>91.020046186586299</v>
      </c>
      <c r="DE65" s="201">
        <v>89.9103369912484</v>
      </c>
      <c r="DF65" s="201">
        <v>89.205030291482402</v>
      </c>
      <c r="DG65" s="201">
        <v>88.940130542061397</v>
      </c>
      <c r="DH65" s="201">
        <v>90.217737066354999</v>
      </c>
      <c r="DI65" s="201">
        <v>92.014809859129201</v>
      </c>
      <c r="DJ65" s="201">
        <v>92.687050955749598</v>
      </c>
      <c r="DK65" s="201">
        <v>93.224336278316102</v>
      </c>
      <c r="DL65" s="201">
        <v>92.259068923667598</v>
      </c>
      <c r="DM65" s="201">
        <v>91.918372939050698</v>
      </c>
      <c r="DN65" s="201">
        <v>93.167290593793496</v>
      </c>
      <c r="DO65" s="201">
        <v>92.340952608288305</v>
      </c>
      <c r="DP65" s="201">
        <v>92.628689797237598</v>
      </c>
      <c r="DQ65" s="201">
        <v>92.942376125484301</v>
      </c>
      <c r="DR65" s="201">
        <v>93.202345222851307</v>
      </c>
      <c r="DS65" s="201">
        <v>94.713314439826902</v>
      </c>
      <c r="DT65" s="201">
        <v>94.116113891800893</v>
      </c>
      <c r="DU65" s="201">
        <v>94.539334808369603</v>
      </c>
      <c r="DV65" s="201">
        <v>94.601508565643996</v>
      </c>
      <c r="DW65" s="201">
        <v>95.326327918413796</v>
      </c>
      <c r="DX65" s="201">
        <v>95.511898869836699</v>
      </c>
      <c r="DY65" s="201">
        <v>95.230759682182594</v>
      </c>
      <c r="DZ65" s="201">
        <v>96.386894103867903</v>
      </c>
      <c r="EA65" s="201">
        <v>97.614328828930098</v>
      </c>
      <c r="EB65" s="201">
        <v>97.743082556297693</v>
      </c>
      <c r="EC65" s="201">
        <v>99.3409943217071</v>
      </c>
      <c r="ED65" s="201">
        <v>100</v>
      </c>
      <c r="EE65" s="201">
        <v>100.334122546171</v>
      </c>
      <c r="EF65" s="201">
        <v>100.582807242035</v>
      </c>
      <c r="EG65" s="201">
        <v>100.80687301738701</v>
      </c>
      <c r="EH65" s="201">
        <v>101.008741496632</v>
      </c>
      <c r="EI65" s="201">
        <v>100.739310925814</v>
      </c>
      <c r="EJ65" s="40">
        <v>101.624327834615</v>
      </c>
      <c r="EK65" s="40">
        <v>100.98839315438001</v>
      </c>
      <c r="EL65" s="201">
        <v>101.43750756572901</v>
      </c>
      <c r="EM65" s="201">
        <v>101.975655111911</v>
      </c>
      <c r="EN65" s="201">
        <v>102.417948707224</v>
      </c>
      <c r="EO65" s="201">
        <v>103.04715569394099</v>
      </c>
      <c r="EP65" s="201">
        <v>103.911825996156</v>
      </c>
      <c r="EQ65" s="201">
        <v>105.817725987735</v>
      </c>
      <c r="ER65" s="201">
        <v>106.859837524863</v>
      </c>
      <c r="ES65" s="201">
        <v>106.77220679048</v>
      </c>
      <c r="ET65" s="201">
        <v>107.178143384986</v>
      </c>
      <c r="EU65" s="201">
        <v>108.119232873374</v>
      </c>
      <c r="EV65" s="201">
        <v>108.796542899191</v>
      </c>
      <c r="EW65" s="201">
        <v>109.547070138737</v>
      </c>
      <c r="EX65" s="201">
        <v>108.911253058721</v>
      </c>
      <c r="EY65" s="201">
        <v>110.27875047823601</v>
      </c>
      <c r="EZ65" s="201">
        <v>110.485961014341</v>
      </c>
      <c r="FA65" s="201">
        <v>110.8735814967</v>
      </c>
      <c r="FB65" s="201">
        <v>110.35984052442301</v>
      </c>
      <c r="FC65" s="201">
        <v>110.60640366058</v>
      </c>
      <c r="FD65" s="201">
        <v>109.727164323541</v>
      </c>
      <c r="FE65" s="201">
        <v>111.15062265645599</v>
      </c>
      <c r="FF65" s="211">
        <v>111.708668300083</v>
      </c>
      <c r="FG65" s="211">
        <v>112.39961579445701</v>
      </c>
      <c r="FH65" s="211">
        <v>113.82922062074999</v>
      </c>
      <c r="FI65" s="130">
        <v>114.572754360601</v>
      </c>
      <c r="FJ65" s="211">
        <v>114.17367727594301</v>
      </c>
      <c r="FK65" s="211">
        <v>114.230663151237</v>
      </c>
      <c r="FL65" s="211">
        <v>114.98861719400701</v>
      </c>
      <c r="FM65" s="211">
        <v>115.594447354325</v>
      </c>
      <c r="FN65" s="211">
        <v>115.746600311615</v>
      </c>
      <c r="FO65" s="211">
        <v>116.51845115339501</v>
      </c>
      <c r="FP65" s="211">
        <v>116.13318299853999</v>
      </c>
      <c r="FQ65" s="211">
        <v>116.704152538777</v>
      </c>
      <c r="FR65" s="211">
        <v>116.89735765986499</v>
      </c>
      <c r="FS65" s="211">
        <v>117.32101224399599</v>
      </c>
      <c r="FT65" s="211">
        <v>117.707372445562</v>
      </c>
      <c r="FU65" s="211">
        <v>121.05056843557701</v>
      </c>
      <c r="FV65" s="212">
        <v>120.223346594925</v>
      </c>
      <c r="FW65" s="212">
        <v>123.053566869623</v>
      </c>
      <c r="FX65" s="212">
        <v>123.570970638874</v>
      </c>
      <c r="FY65" s="212">
        <v>122.757111280982</v>
      </c>
      <c r="FZ65" s="212">
        <v>121.399033781352</v>
      </c>
      <c r="GA65" s="212">
        <v>121.493553865161</v>
      </c>
      <c r="GB65" s="212">
        <v>122.662616833852</v>
      </c>
      <c r="GC65" s="212">
        <v>125.275314120514</v>
      </c>
      <c r="GD65" s="212">
        <v>126.850031121794</v>
      </c>
      <c r="GE65" s="212">
        <v>126.51134824163501</v>
      </c>
      <c r="GF65" s="212">
        <v>126.16543559628499</v>
      </c>
      <c r="GG65" s="212">
        <v>125.97933590391099</v>
      </c>
      <c r="GH65" s="212">
        <v>126.56529305319</v>
      </c>
      <c r="GI65" s="212">
        <v>126.910697286401</v>
      </c>
      <c r="GJ65" s="212">
        <v>126.091310823288</v>
      </c>
      <c r="GK65" s="212">
        <v>126.718241909575</v>
      </c>
      <c r="GL65" s="212">
        <v>125.650583989532</v>
      </c>
      <c r="GM65" s="212">
        <v>126.207173774426</v>
      </c>
      <c r="GN65" s="212">
        <v>127.157804443321</v>
      </c>
      <c r="GO65" s="212">
        <v>127.450096278788</v>
      </c>
      <c r="GP65" s="212">
        <v>127.501767947698</v>
      </c>
      <c r="GQ65" s="212">
        <v>127.085934226456</v>
      </c>
      <c r="GR65" s="211">
        <v>127.41268607085701</v>
      </c>
      <c r="GS65" s="211">
        <v>127.440090712085</v>
      </c>
      <c r="GT65" s="211">
        <v>128.042228891902</v>
      </c>
      <c r="GU65" s="211">
        <v>126.70340960854701</v>
      </c>
      <c r="GV65" s="211">
        <v>125.942633627342</v>
      </c>
      <c r="GW65" s="211">
        <v>127.106017396647</v>
      </c>
      <c r="GX65" s="211">
        <v>127.042980545215</v>
      </c>
      <c r="GY65" s="211">
        <v>126.490093791459</v>
      </c>
      <c r="GZ65" s="211">
        <v>128.658603458974</v>
      </c>
      <c r="HA65" s="211">
        <v>128.022699458087</v>
      </c>
      <c r="HB65" s="211">
        <v>127.027056592485</v>
      </c>
      <c r="HC65" s="131">
        <v>128.80677611053801</v>
      </c>
      <c r="HD65" s="131">
        <v>128.56559890765499</v>
      </c>
      <c r="HE65" s="131">
        <v>129.10389757995901</v>
      </c>
      <c r="HF65" s="131">
        <v>128.83904464148799</v>
      </c>
      <c r="HG65" s="221">
        <v>130.147852758916</v>
      </c>
      <c r="HH65" s="221">
        <v>129.85881179377199</v>
      </c>
      <c r="HI65" s="221">
        <v>131.42198641900899</v>
      </c>
      <c r="HJ65" s="221">
        <v>133.187459788387</v>
      </c>
      <c r="HK65" s="221">
        <v>133.24891454568501</v>
      </c>
      <c r="HL65" s="221">
        <v>133.84590206133399</v>
      </c>
      <c r="HM65" s="221">
        <v>135.02605956659499</v>
      </c>
      <c r="HN65" s="221">
        <v>135.87497022518801</v>
      </c>
      <c r="HO65" s="221">
        <v>138.51171428390199</v>
      </c>
      <c r="HP65" s="221">
        <v>139.42672049330901</v>
      </c>
      <c r="HQ65" s="221">
        <v>137.51736626425901</v>
      </c>
      <c r="HR65" s="221">
        <v>136.810648890636</v>
      </c>
      <c r="HS65" s="221">
        <v>137.051085433682</v>
      </c>
      <c r="HT65" s="221">
        <v>139.22357744393901</v>
      </c>
      <c r="HU65" s="221">
        <v>139.07919580630499</v>
      </c>
      <c r="HV65" s="221">
        <v>138.023697350269</v>
      </c>
      <c r="HW65" s="221">
        <v>137.99526108271101</v>
      </c>
      <c r="HX65" s="221">
        <v>139.05570139165999</v>
      </c>
      <c r="HY65" s="221">
        <v>139.90429679808699</v>
      </c>
      <c r="HZ65" s="221">
        <v>140.65410689861901</v>
      </c>
      <c r="IA65" s="221">
        <v>140.769590751306</v>
      </c>
      <c r="IB65" s="221">
        <v>141.69810745388401</v>
      </c>
      <c r="IC65" s="221">
        <v>142.703288155184</v>
      </c>
      <c r="ID65" s="221">
        <v>144.38297805770199</v>
      </c>
      <c r="IE65" s="221">
        <v>145.62031737686101</v>
      </c>
      <c r="IF65" s="221">
        <v>146.25926654862201</v>
      </c>
      <c r="IG65" s="221">
        <v>146.43614636182301</v>
      </c>
      <c r="IH65" s="221">
        <v>145.78561465141081</v>
      </c>
      <c r="II65" s="221">
        <v>145.16205460000106</v>
      </c>
      <c r="IJ65" s="221">
        <v>145.94024842929511</v>
      </c>
      <c r="IK65" s="211">
        <v>149.47440218818983</v>
      </c>
      <c r="IL65" s="211">
        <v>150.41838153292056</v>
      </c>
      <c r="IM65" s="211">
        <v>151.72108521205126</v>
      </c>
      <c r="IN65" s="211">
        <v>153.31087521758934</v>
      </c>
      <c r="IO65" s="211">
        <v>153.61822123495773</v>
      </c>
      <c r="IP65" s="211">
        <v>155.65649956672286</v>
      </c>
      <c r="IQ65" s="211">
        <v>156.31674213827944</v>
      </c>
      <c r="IR65" s="211">
        <v>156.72683961754481</v>
      </c>
      <c r="IS65" s="211">
        <v>159.76113563217334</v>
      </c>
      <c r="IT65" s="211">
        <v>160.02714822835875</v>
      </c>
      <c r="IU65" s="211">
        <v>160.33838835431916</v>
      </c>
      <c r="IV65" s="211">
        <v>160.12340382722533</v>
      </c>
      <c r="IW65" s="211">
        <v>161.11413233772663</v>
      </c>
      <c r="IX65" s="211">
        <v>159.56576528293436</v>
      </c>
      <c r="IY65" s="211">
        <v>160.29003559268543</v>
      </c>
    </row>
    <row r="66" spans="1:259" s="117" customFormat="1" ht="15.75" customHeight="1">
      <c r="A66" s="197"/>
      <c r="B66" s="62" t="s">
        <v>95</v>
      </c>
      <c r="C66" s="201">
        <v>60.964123609298397</v>
      </c>
      <c r="D66" s="201">
        <v>60.971715507457297</v>
      </c>
      <c r="E66" s="201">
        <v>63.543477789874999</v>
      </c>
      <c r="F66" s="201">
        <v>63.627839902824697</v>
      </c>
      <c r="G66" s="201">
        <v>63.6637817117767</v>
      </c>
      <c r="H66" s="201">
        <v>63.651985544787699</v>
      </c>
      <c r="I66" s="201">
        <v>63.734948735485403</v>
      </c>
      <c r="J66" s="201">
        <v>63.8608381052927</v>
      </c>
      <c r="K66" s="201">
        <v>63.769623059546802</v>
      </c>
      <c r="L66" s="201">
        <v>63.782617600008898</v>
      </c>
      <c r="M66" s="201">
        <v>63.7936077214408</v>
      </c>
      <c r="N66" s="201">
        <v>63.7936077214408</v>
      </c>
      <c r="O66" s="201">
        <v>64.052285746820402</v>
      </c>
      <c r="P66" s="201">
        <v>64.041927580956298</v>
      </c>
      <c r="Q66" s="201">
        <v>64.053318403733797</v>
      </c>
      <c r="R66" s="201">
        <v>64.846178466527604</v>
      </c>
      <c r="S66" s="201">
        <v>66.021526434268694</v>
      </c>
      <c r="T66" s="201">
        <v>65.221358491852996</v>
      </c>
      <c r="U66" s="201">
        <v>65.221358491852996</v>
      </c>
      <c r="V66" s="201">
        <v>65.280389045078905</v>
      </c>
      <c r="W66" s="201">
        <v>65.269403663825798</v>
      </c>
      <c r="X66" s="201">
        <v>65.269403663825798</v>
      </c>
      <c r="Y66" s="201">
        <v>65.232781969579605</v>
      </c>
      <c r="Z66" s="201">
        <v>65.232781969579605</v>
      </c>
      <c r="AA66" s="201">
        <v>66.469902905365998</v>
      </c>
      <c r="AB66" s="201">
        <v>66.467583165864895</v>
      </c>
      <c r="AC66" s="201">
        <v>66.467583165864895</v>
      </c>
      <c r="AD66" s="201">
        <v>66.486702936333501</v>
      </c>
      <c r="AE66" s="201">
        <v>66.483409130801704</v>
      </c>
      <c r="AF66" s="201">
        <v>66.483409130801704</v>
      </c>
      <c r="AG66" s="201">
        <v>66.489182474895102</v>
      </c>
      <c r="AH66" s="201">
        <v>66.504420384386194</v>
      </c>
      <c r="AI66" s="201">
        <v>66.471914961176196</v>
      </c>
      <c r="AJ66" s="201">
        <v>66.556272396237105</v>
      </c>
      <c r="AK66" s="201">
        <v>66.582275556333897</v>
      </c>
      <c r="AL66" s="201">
        <v>66.630248366114998</v>
      </c>
      <c r="AM66" s="201">
        <v>71.767541464975096</v>
      </c>
      <c r="AN66" s="201">
        <v>71.7722175810149</v>
      </c>
      <c r="AO66" s="201">
        <v>71.819711542331504</v>
      </c>
      <c r="AP66" s="201">
        <v>71.808264354457194</v>
      </c>
      <c r="AQ66" s="201">
        <v>71.806269062207406</v>
      </c>
      <c r="AR66" s="201">
        <v>71.820277150226502</v>
      </c>
      <c r="AS66" s="201">
        <v>71.820277150226502</v>
      </c>
      <c r="AT66" s="201">
        <v>71.807259519096206</v>
      </c>
      <c r="AU66" s="201">
        <v>71.807259519096206</v>
      </c>
      <c r="AV66" s="201">
        <v>71.8153794309262</v>
      </c>
      <c r="AW66" s="201">
        <v>71.821125843572801</v>
      </c>
      <c r="AX66" s="201">
        <v>71.808032930028105</v>
      </c>
      <c r="AY66" s="201">
        <v>72.694690213395504</v>
      </c>
      <c r="AZ66" s="201">
        <v>72.694690213395504</v>
      </c>
      <c r="BA66" s="201">
        <v>72.721051821089702</v>
      </c>
      <c r="BB66" s="201">
        <v>73.683577290046102</v>
      </c>
      <c r="BC66" s="201">
        <v>73.683577290046102</v>
      </c>
      <c r="BD66" s="201">
        <v>73.709145018498702</v>
      </c>
      <c r="BE66" s="201">
        <v>73.709145018498702</v>
      </c>
      <c r="BF66" s="201">
        <v>73.702534802542601</v>
      </c>
      <c r="BG66" s="201">
        <v>73.702534802542601</v>
      </c>
      <c r="BH66" s="201">
        <v>73.702534802542601</v>
      </c>
      <c r="BI66" s="201">
        <v>73.702534802542601</v>
      </c>
      <c r="BJ66" s="201">
        <v>73.716959337736796</v>
      </c>
      <c r="BK66" s="201">
        <v>73.596441424625795</v>
      </c>
      <c r="BL66" s="201">
        <v>73.591984892240106</v>
      </c>
      <c r="BM66" s="201">
        <v>73.620158858293607</v>
      </c>
      <c r="BN66" s="201">
        <v>73.705446701409201</v>
      </c>
      <c r="BO66" s="201">
        <v>73.707608635702698</v>
      </c>
      <c r="BP66" s="201">
        <v>73.707608635702698</v>
      </c>
      <c r="BQ66" s="201">
        <v>73.707608635702698</v>
      </c>
      <c r="BR66" s="201">
        <v>73.707608635702698</v>
      </c>
      <c r="BS66" s="201">
        <v>73.713081665935903</v>
      </c>
      <c r="BT66" s="201">
        <v>73.713081665935903</v>
      </c>
      <c r="BU66" s="201">
        <v>73.719678141789799</v>
      </c>
      <c r="BV66" s="201">
        <v>73.808493151253998</v>
      </c>
      <c r="BW66" s="201">
        <v>74.288094210529295</v>
      </c>
      <c r="BX66" s="201">
        <v>74.362950490879498</v>
      </c>
      <c r="BY66" s="201">
        <v>74.249095186806201</v>
      </c>
      <c r="BZ66" s="201">
        <v>76.198468700421898</v>
      </c>
      <c r="CA66" s="201">
        <v>76.2301054733488</v>
      </c>
      <c r="CB66" s="201">
        <v>76.222864845678998</v>
      </c>
      <c r="CC66" s="201">
        <v>76.224305914416803</v>
      </c>
      <c r="CD66" s="201">
        <v>76.224305914416803</v>
      </c>
      <c r="CE66" s="201">
        <v>79.414719983919099</v>
      </c>
      <c r="CF66" s="201">
        <v>79.414719983919099</v>
      </c>
      <c r="CG66" s="201">
        <v>79.414719983919099</v>
      </c>
      <c r="CH66" s="201">
        <v>79.414571579292399</v>
      </c>
      <c r="CI66" s="201">
        <v>79.872492104735699</v>
      </c>
      <c r="CJ66" s="201">
        <v>79.874902381867699</v>
      </c>
      <c r="CK66" s="201">
        <v>79.874902381867699</v>
      </c>
      <c r="CL66" s="201">
        <v>79.926654792810098</v>
      </c>
      <c r="CM66" s="201">
        <v>79.926654792810098</v>
      </c>
      <c r="CN66" s="201">
        <v>79.933039130219896</v>
      </c>
      <c r="CO66" s="201">
        <v>85.676638261066302</v>
      </c>
      <c r="CP66" s="201">
        <v>85.679029707427404</v>
      </c>
      <c r="CQ66" s="201">
        <v>85.679029707427404</v>
      </c>
      <c r="CR66" s="201">
        <v>85.681402686560702</v>
      </c>
      <c r="CS66" s="201">
        <v>85.739690087800099</v>
      </c>
      <c r="CT66" s="201">
        <v>85.745686231897693</v>
      </c>
      <c r="CU66" s="201">
        <v>87.374834349801901</v>
      </c>
      <c r="CV66" s="201">
        <v>87.658290672868105</v>
      </c>
      <c r="CW66" s="201">
        <v>87.695897142842895</v>
      </c>
      <c r="CX66" s="201">
        <v>87.698623905292195</v>
      </c>
      <c r="CY66" s="201">
        <v>87.698623905292195</v>
      </c>
      <c r="CZ66" s="201">
        <v>87.832201239999605</v>
      </c>
      <c r="DA66" s="201">
        <v>87.832201239999605</v>
      </c>
      <c r="DB66" s="201">
        <v>87.834983703548104</v>
      </c>
      <c r="DC66" s="201">
        <v>87.617949553632897</v>
      </c>
      <c r="DD66" s="201">
        <v>88.270983108013695</v>
      </c>
      <c r="DE66" s="201">
        <v>88.270983108013695</v>
      </c>
      <c r="DF66" s="201">
        <v>88.348775012484197</v>
      </c>
      <c r="DG66" s="201">
        <v>89.269834411538795</v>
      </c>
      <c r="DH66" s="201">
        <v>89.466769635072893</v>
      </c>
      <c r="DI66" s="201">
        <v>89.466450879571198</v>
      </c>
      <c r="DJ66" s="201">
        <v>89.466610236687899</v>
      </c>
      <c r="DK66" s="201">
        <v>89.466769635072893</v>
      </c>
      <c r="DL66" s="201">
        <v>89.466769635072893</v>
      </c>
      <c r="DM66" s="201">
        <v>89.466769635072893</v>
      </c>
      <c r="DN66" s="201">
        <v>89.479054832075093</v>
      </c>
      <c r="DO66" s="201">
        <v>89.479054832075093</v>
      </c>
      <c r="DP66" s="201">
        <v>94.278510258723401</v>
      </c>
      <c r="DQ66" s="201">
        <v>89.665638071355104</v>
      </c>
      <c r="DR66" s="201">
        <v>94.208859227610205</v>
      </c>
      <c r="DS66" s="201">
        <v>96.069197686530401</v>
      </c>
      <c r="DT66" s="201">
        <v>99.828867608364305</v>
      </c>
      <c r="DU66" s="201">
        <v>99.828867608364305</v>
      </c>
      <c r="DV66" s="201">
        <v>99.828867608364305</v>
      </c>
      <c r="DW66" s="201">
        <v>99.846293003696204</v>
      </c>
      <c r="DX66" s="201">
        <v>99.944644989990095</v>
      </c>
      <c r="DY66" s="201">
        <v>99.956641919483801</v>
      </c>
      <c r="DZ66" s="201">
        <v>99.973430236385198</v>
      </c>
      <c r="EA66" s="201">
        <v>99.853182837539293</v>
      </c>
      <c r="EB66" s="201">
        <v>99.894252519107795</v>
      </c>
      <c r="EC66" s="201">
        <v>99.935740890593095</v>
      </c>
      <c r="ED66" s="201">
        <v>100</v>
      </c>
      <c r="EE66" s="201">
        <v>100.003026027109</v>
      </c>
      <c r="EF66" s="201">
        <v>100.003026027109</v>
      </c>
      <c r="EG66" s="201">
        <v>101.044312350694</v>
      </c>
      <c r="EH66" s="201">
        <v>101.044312350694</v>
      </c>
      <c r="EI66" s="201">
        <v>101.446695289722</v>
      </c>
      <c r="EJ66" s="40">
        <v>101.77295155218501</v>
      </c>
      <c r="EK66" s="40">
        <v>101.77295155218501</v>
      </c>
      <c r="EL66" s="201">
        <v>102.283206728447</v>
      </c>
      <c r="EM66" s="201">
        <v>102.283206728447</v>
      </c>
      <c r="EN66" s="201">
        <v>102.283206728447</v>
      </c>
      <c r="EO66" s="201">
        <v>102.283206728447</v>
      </c>
      <c r="EP66" s="201">
        <v>102.283206728447</v>
      </c>
      <c r="EQ66" s="201">
        <v>103.214842596615</v>
      </c>
      <c r="ER66" s="201">
        <v>103.25616886994</v>
      </c>
      <c r="ES66" s="201">
        <v>103.398325491083</v>
      </c>
      <c r="ET66" s="201">
        <v>111.34113727926599</v>
      </c>
      <c r="EU66" s="201">
        <v>111.73259470238099</v>
      </c>
      <c r="EV66" s="201">
        <v>111.73259470238099</v>
      </c>
      <c r="EW66" s="201">
        <v>111.886469761257</v>
      </c>
      <c r="EX66" s="201">
        <v>111.602254273787</v>
      </c>
      <c r="EY66" s="201">
        <v>111.585896097516</v>
      </c>
      <c r="EZ66" s="201">
        <v>111.73259470238099</v>
      </c>
      <c r="FA66" s="201">
        <v>111.86723537889701</v>
      </c>
      <c r="FB66" s="201">
        <v>111.73259470238099</v>
      </c>
      <c r="FC66" s="201">
        <v>112.069022165666</v>
      </c>
      <c r="FD66" s="201">
        <v>112.069022165666</v>
      </c>
      <c r="FE66" s="201">
        <v>112.896100607123</v>
      </c>
      <c r="FF66" s="211">
        <v>117.546898073451</v>
      </c>
      <c r="FG66" s="211">
        <v>117.546898073451</v>
      </c>
      <c r="FH66" s="211">
        <v>117.852785977132</v>
      </c>
      <c r="FI66" s="130">
        <v>117.869108379379</v>
      </c>
      <c r="FJ66" s="211">
        <v>117.268802634918</v>
      </c>
      <c r="FK66" s="211">
        <v>117.273563489373</v>
      </c>
      <c r="FL66" s="211">
        <v>117.268802634918</v>
      </c>
      <c r="FM66" s="211">
        <v>117.268802634918</v>
      </c>
      <c r="FN66" s="211">
        <v>117.652472192096</v>
      </c>
      <c r="FO66" s="211">
        <v>117.88772006071</v>
      </c>
      <c r="FP66" s="211">
        <v>117.868153414703</v>
      </c>
      <c r="FQ66" s="211">
        <v>117.85098062968299</v>
      </c>
      <c r="FR66" s="211">
        <v>117.848046993916</v>
      </c>
      <c r="FS66" s="211">
        <v>124.098636238534</v>
      </c>
      <c r="FT66" s="211">
        <v>124.217506908215</v>
      </c>
      <c r="FU66" s="211">
        <v>124.679753307819</v>
      </c>
      <c r="FV66" s="212">
        <v>124.70074957452999</v>
      </c>
      <c r="FW66" s="212">
        <v>124.712672343619</v>
      </c>
      <c r="FX66" s="212">
        <v>124.744234167515</v>
      </c>
      <c r="FY66" s="212">
        <v>124.733105473598</v>
      </c>
      <c r="FZ66" s="212">
        <v>124.743491655475</v>
      </c>
      <c r="GA66" s="212">
        <v>124.830381842222</v>
      </c>
      <c r="GB66" s="212">
        <v>124.830381842222</v>
      </c>
      <c r="GC66" s="212">
        <v>124.830381842222</v>
      </c>
      <c r="GD66" s="212">
        <v>134.79369606957701</v>
      </c>
      <c r="GE66" s="212">
        <v>134.767544213907</v>
      </c>
      <c r="GF66" s="212">
        <v>134.80190953663401</v>
      </c>
      <c r="GG66" s="212">
        <v>134.83459667735201</v>
      </c>
      <c r="GH66" s="212">
        <v>134.83459667735201</v>
      </c>
      <c r="GI66" s="212">
        <v>134.83709189008999</v>
      </c>
      <c r="GJ66" s="212">
        <v>134.824388078384</v>
      </c>
      <c r="GK66" s="212">
        <v>134.82649853937099</v>
      </c>
      <c r="GL66" s="212">
        <v>134.83158858625799</v>
      </c>
      <c r="GM66" s="212">
        <v>134.86023086284601</v>
      </c>
      <c r="GN66" s="212">
        <v>134.88112850814099</v>
      </c>
      <c r="GO66" s="212">
        <v>134.88098819365999</v>
      </c>
      <c r="GP66" s="212">
        <v>138.47072259958099</v>
      </c>
      <c r="GQ66" s="212">
        <v>138.532322110585</v>
      </c>
      <c r="GR66" s="211">
        <v>138.52652488547</v>
      </c>
      <c r="GS66" s="211">
        <v>138.504759464834</v>
      </c>
      <c r="GT66" s="211">
        <v>138.53622937429901</v>
      </c>
      <c r="GU66" s="211">
        <v>138.560330562497</v>
      </c>
      <c r="GV66" s="211">
        <v>138.58106398426099</v>
      </c>
      <c r="GW66" s="211">
        <v>138.593984520584</v>
      </c>
      <c r="GX66" s="211">
        <v>138.61897079908701</v>
      </c>
      <c r="GY66" s="211">
        <v>138.635890210876</v>
      </c>
      <c r="GZ66" s="211">
        <v>138.62610231510499</v>
      </c>
      <c r="HA66" s="211">
        <v>138.68660016928101</v>
      </c>
      <c r="HB66" s="211">
        <v>139.81528712211099</v>
      </c>
      <c r="HC66" s="131">
        <v>141.367687782692</v>
      </c>
      <c r="HD66" s="131">
        <v>141.29106633669701</v>
      </c>
      <c r="HE66" s="131">
        <v>141.32627772393101</v>
      </c>
      <c r="HF66" s="131">
        <v>141.54371000048201</v>
      </c>
      <c r="HG66" s="221">
        <v>141.73545114174999</v>
      </c>
      <c r="HH66" s="221">
        <v>141.715024495216</v>
      </c>
      <c r="HI66" s="221">
        <v>141.87609454012801</v>
      </c>
      <c r="HJ66" s="221">
        <v>141.93224230277801</v>
      </c>
      <c r="HK66" s="221">
        <v>141.75407965038701</v>
      </c>
      <c r="HL66" s="221">
        <v>141.917753676725</v>
      </c>
      <c r="HM66" s="221">
        <v>141.96825080906001</v>
      </c>
      <c r="HN66" s="221">
        <v>142.89804143614401</v>
      </c>
      <c r="HO66" s="221">
        <v>143.41231038182099</v>
      </c>
      <c r="HP66" s="221">
        <v>143.15453021400299</v>
      </c>
      <c r="HQ66" s="221">
        <v>143.222654207408</v>
      </c>
      <c r="HR66" s="221">
        <v>143.23753064117</v>
      </c>
      <c r="HS66" s="221">
        <v>143.22372358026499</v>
      </c>
      <c r="HT66" s="221">
        <v>143.40441913905801</v>
      </c>
      <c r="HU66" s="221">
        <v>143.268523544895</v>
      </c>
      <c r="HV66" s="221">
        <v>143.27602812927901</v>
      </c>
      <c r="HW66" s="221">
        <v>145.15876686747501</v>
      </c>
      <c r="HX66" s="221">
        <v>143.245812846674</v>
      </c>
      <c r="HY66" s="221">
        <v>143.32267004672701</v>
      </c>
      <c r="HZ66" s="221">
        <v>143.33254255973</v>
      </c>
      <c r="IA66" s="221">
        <v>147.23558642845799</v>
      </c>
      <c r="IB66" s="221">
        <v>147.22170805312399</v>
      </c>
      <c r="IC66" s="221">
        <v>147.35915689052399</v>
      </c>
      <c r="ID66" s="221">
        <v>147.35545608084999</v>
      </c>
      <c r="IE66" s="221">
        <v>147.42024210666099</v>
      </c>
      <c r="IF66" s="221">
        <v>147.44487552501499</v>
      </c>
      <c r="IG66" s="221">
        <v>147.59224814758801</v>
      </c>
      <c r="IH66" s="221">
        <v>147.52098835122734</v>
      </c>
      <c r="II66" s="221">
        <v>147.71153705573985</v>
      </c>
      <c r="IJ66" s="221">
        <v>147.72868924933485</v>
      </c>
      <c r="IK66" s="211">
        <v>147.73342763971959</v>
      </c>
      <c r="IL66" s="211">
        <v>151.7085809546019</v>
      </c>
      <c r="IM66" s="211">
        <v>152.43862050073858</v>
      </c>
      <c r="IN66" s="211">
        <v>152.5257191643978</v>
      </c>
      <c r="IO66" s="211">
        <v>152.64115873568218</v>
      </c>
      <c r="IP66" s="211">
        <v>152.56935957045883</v>
      </c>
      <c r="IQ66" s="211">
        <v>152.63062539618852</v>
      </c>
      <c r="IR66" s="211">
        <v>152.69385355425899</v>
      </c>
      <c r="IS66" s="211">
        <v>152.69023103180237</v>
      </c>
      <c r="IT66" s="211">
        <v>152.7576400580125</v>
      </c>
      <c r="IU66" s="211">
        <v>152.93256863111597</v>
      </c>
      <c r="IV66" s="211">
        <v>152.99493608589697</v>
      </c>
      <c r="IW66" s="211">
        <v>152.98970977034926</v>
      </c>
      <c r="IX66" s="211">
        <v>157.15327456350505</v>
      </c>
      <c r="IY66" s="211">
        <v>159.54383501445028</v>
      </c>
    </row>
    <row r="67" spans="1:259" s="117" customFormat="1" ht="15.75" customHeight="1">
      <c r="A67" s="197"/>
      <c r="B67" s="62" t="s">
        <v>96</v>
      </c>
      <c r="C67" s="201">
        <v>56.766783902685702</v>
      </c>
      <c r="D67" s="201">
        <v>60.861832178523997</v>
      </c>
      <c r="E67" s="201">
        <v>59.096923902337799</v>
      </c>
      <c r="F67" s="201">
        <v>58.284982506838098</v>
      </c>
      <c r="G67" s="201">
        <v>59.413782365361499</v>
      </c>
      <c r="H67" s="201">
        <v>61.5398901925495</v>
      </c>
      <c r="I67" s="201">
        <v>63.4712437495538</v>
      </c>
      <c r="J67" s="201">
        <v>63.844734753856798</v>
      </c>
      <c r="K67" s="201">
        <v>62.5118650769559</v>
      </c>
      <c r="L67" s="201">
        <v>60.826621092378801</v>
      </c>
      <c r="M67" s="201">
        <v>60.865497467456997</v>
      </c>
      <c r="N67" s="201">
        <v>60.335760098540398</v>
      </c>
      <c r="O67" s="201">
        <v>60.3846095117148</v>
      </c>
      <c r="P67" s="201">
        <v>60.169292140848199</v>
      </c>
      <c r="Q67" s="201">
        <v>63.551247277798701</v>
      </c>
      <c r="R67" s="201">
        <v>64.712486473532707</v>
      </c>
      <c r="S67" s="201">
        <v>65.050787599253098</v>
      </c>
      <c r="T67" s="201">
        <v>65.524598388373207</v>
      </c>
      <c r="U67" s="201">
        <v>65.3996868521143</v>
      </c>
      <c r="V67" s="201">
        <v>65.813961636775701</v>
      </c>
      <c r="W67" s="201">
        <v>67.192880761064202</v>
      </c>
      <c r="X67" s="201">
        <v>66.567832108700699</v>
      </c>
      <c r="Y67" s="201">
        <v>67.592870770153894</v>
      </c>
      <c r="Z67" s="201">
        <v>67.7137184101868</v>
      </c>
      <c r="AA67" s="201">
        <v>67.660999073245904</v>
      </c>
      <c r="AB67" s="201">
        <v>62.8415275502824</v>
      </c>
      <c r="AC67" s="201">
        <v>63.432127605426999</v>
      </c>
      <c r="AD67" s="201">
        <v>62.710209199367803</v>
      </c>
      <c r="AE67" s="201">
        <v>63.188476852503001</v>
      </c>
      <c r="AF67" s="201">
        <v>62.522008123506701</v>
      </c>
      <c r="AG67" s="201">
        <v>62.654797937998602</v>
      </c>
      <c r="AH67" s="201">
        <v>62.912593671549999</v>
      </c>
      <c r="AI67" s="201">
        <v>62.058579387244897</v>
      </c>
      <c r="AJ67" s="201">
        <v>64.109896849216099</v>
      </c>
      <c r="AK67" s="201">
        <v>64.097239745432006</v>
      </c>
      <c r="AL67" s="201">
        <v>65.491477988997403</v>
      </c>
      <c r="AM67" s="201">
        <v>64.685350715950506</v>
      </c>
      <c r="AN67" s="201">
        <v>64.570418634280699</v>
      </c>
      <c r="AO67" s="201">
        <v>64.392198840841004</v>
      </c>
      <c r="AP67" s="201">
        <v>64.336764019063907</v>
      </c>
      <c r="AQ67" s="201">
        <v>65.290548736673998</v>
      </c>
      <c r="AR67" s="201">
        <v>65.412144128045696</v>
      </c>
      <c r="AS67" s="201">
        <v>65.0660977695551</v>
      </c>
      <c r="AT67" s="201">
        <v>65.696251440747503</v>
      </c>
      <c r="AU67" s="201">
        <v>65.805886849279602</v>
      </c>
      <c r="AV67" s="201">
        <v>66.006424945684103</v>
      </c>
      <c r="AW67" s="201">
        <v>66.728369907403504</v>
      </c>
      <c r="AX67" s="201">
        <v>66.146296989983</v>
      </c>
      <c r="AY67" s="201">
        <v>66.035647429201802</v>
      </c>
      <c r="AZ67" s="201">
        <v>65.192458850436907</v>
      </c>
      <c r="BA67" s="201">
        <v>67.068189262648403</v>
      </c>
      <c r="BB67" s="201">
        <v>59.2915202146486</v>
      </c>
      <c r="BC67" s="201">
        <v>66.256938337226103</v>
      </c>
      <c r="BD67" s="201">
        <v>66.526569320496094</v>
      </c>
      <c r="BE67" s="201">
        <v>67.678401409419493</v>
      </c>
      <c r="BF67" s="201">
        <v>67.062960567694404</v>
      </c>
      <c r="BG67" s="201">
        <v>68.092016232670701</v>
      </c>
      <c r="BH67" s="201">
        <v>68.132558834300298</v>
      </c>
      <c r="BI67" s="201">
        <v>68.203581498221496</v>
      </c>
      <c r="BJ67" s="201">
        <v>68.448902972928593</v>
      </c>
      <c r="BK67" s="201">
        <v>65.837632585093999</v>
      </c>
      <c r="BL67" s="201">
        <v>66.438552108733802</v>
      </c>
      <c r="BM67" s="201">
        <v>66.988928570089399</v>
      </c>
      <c r="BN67" s="201">
        <v>68.943087242059505</v>
      </c>
      <c r="BO67" s="201">
        <v>69.012896989317397</v>
      </c>
      <c r="BP67" s="201">
        <v>68.990888471876801</v>
      </c>
      <c r="BQ67" s="201">
        <v>69.891314416786798</v>
      </c>
      <c r="BR67" s="201">
        <v>70.652316408155897</v>
      </c>
      <c r="BS67" s="201">
        <v>69.895391114786705</v>
      </c>
      <c r="BT67" s="201">
        <v>70.013479845644298</v>
      </c>
      <c r="BU67" s="201">
        <v>73.980217528228593</v>
      </c>
      <c r="BV67" s="201">
        <v>73.081235251261305</v>
      </c>
      <c r="BW67" s="201">
        <v>73.078084995846794</v>
      </c>
      <c r="BX67" s="201">
        <v>73.323812324935403</v>
      </c>
      <c r="BY67" s="201">
        <v>75.091976126554798</v>
      </c>
      <c r="BZ67" s="201">
        <v>76.395927242550499</v>
      </c>
      <c r="CA67" s="201">
        <v>76.453484884310797</v>
      </c>
      <c r="CB67" s="201">
        <v>75.105046489237793</v>
      </c>
      <c r="CC67" s="201">
        <v>75.320749116534103</v>
      </c>
      <c r="CD67" s="201">
        <v>76.627315052344699</v>
      </c>
      <c r="CE67" s="201">
        <v>75.494441331264895</v>
      </c>
      <c r="CF67" s="201">
        <v>75.584484012601294</v>
      </c>
      <c r="CG67" s="201">
        <v>76.431997117044602</v>
      </c>
      <c r="CH67" s="201">
        <v>76.458520013394505</v>
      </c>
      <c r="CI67" s="201">
        <v>77.708549212435301</v>
      </c>
      <c r="CJ67" s="201">
        <v>77.097245638383399</v>
      </c>
      <c r="CK67" s="201">
        <v>77.186893922251897</v>
      </c>
      <c r="CL67" s="201">
        <v>78.597600204832403</v>
      </c>
      <c r="CM67" s="201">
        <v>79.394985421027002</v>
      </c>
      <c r="CN67" s="201">
        <v>79.398652056579806</v>
      </c>
      <c r="CO67" s="201">
        <v>81.179117014163495</v>
      </c>
      <c r="CP67" s="201">
        <v>83.912371085064095</v>
      </c>
      <c r="CQ67" s="201">
        <v>82.956326990426803</v>
      </c>
      <c r="CR67" s="201">
        <v>82.845069668093998</v>
      </c>
      <c r="CS67" s="201">
        <v>85.009663960579701</v>
      </c>
      <c r="CT67" s="201">
        <v>84.711584284949694</v>
      </c>
      <c r="CU67" s="201">
        <v>83.002201047826304</v>
      </c>
      <c r="CV67" s="201">
        <v>84.984424085612901</v>
      </c>
      <c r="CW67" s="201">
        <v>85.452361953909005</v>
      </c>
      <c r="CX67" s="201">
        <v>87.217552722739299</v>
      </c>
      <c r="CY67" s="201">
        <v>88.653670249506902</v>
      </c>
      <c r="CZ67" s="201">
        <v>89.922397347369895</v>
      </c>
      <c r="DA67" s="201">
        <v>89.536493968366401</v>
      </c>
      <c r="DB67" s="201">
        <v>89.059145324279697</v>
      </c>
      <c r="DC67" s="201">
        <v>89.099360959611005</v>
      </c>
      <c r="DD67" s="201">
        <v>89.606007826100694</v>
      </c>
      <c r="DE67" s="201">
        <v>89.897868846757703</v>
      </c>
      <c r="DF67" s="201">
        <v>91.276808533367003</v>
      </c>
      <c r="DG67" s="201">
        <v>88.362237778205198</v>
      </c>
      <c r="DH67" s="201">
        <v>91.643786428025805</v>
      </c>
      <c r="DI67" s="201">
        <v>91.443524471967095</v>
      </c>
      <c r="DJ67" s="201">
        <v>92.643283869901595</v>
      </c>
      <c r="DK67" s="201">
        <v>92.860076723661606</v>
      </c>
      <c r="DL67" s="201">
        <v>92.958059763467404</v>
      </c>
      <c r="DM67" s="201">
        <v>92.8906196923826</v>
      </c>
      <c r="DN67" s="201">
        <v>93.556004090113504</v>
      </c>
      <c r="DO67" s="201">
        <v>92.689941431381001</v>
      </c>
      <c r="DP67" s="201">
        <v>90.707780168797896</v>
      </c>
      <c r="DQ67" s="201">
        <v>92.069031049996696</v>
      </c>
      <c r="DR67" s="201">
        <v>92.246649649774895</v>
      </c>
      <c r="DS67" s="201">
        <v>90.570689030345207</v>
      </c>
      <c r="DT67" s="201">
        <v>91.684221959731502</v>
      </c>
      <c r="DU67" s="201">
        <v>90.3973488214111</v>
      </c>
      <c r="DV67" s="201">
        <v>91.785985160243399</v>
      </c>
      <c r="DW67" s="201">
        <v>93.858035548079599</v>
      </c>
      <c r="DX67" s="201">
        <v>94.149195491147395</v>
      </c>
      <c r="DY67" s="201">
        <v>95.826373237201594</v>
      </c>
      <c r="DZ67" s="201">
        <v>98.466345491992399</v>
      </c>
      <c r="EA67" s="201">
        <v>98.149351925882996</v>
      </c>
      <c r="EB67" s="201">
        <v>98.662148809650006</v>
      </c>
      <c r="EC67" s="201">
        <v>99.324932825943407</v>
      </c>
      <c r="ED67" s="201">
        <v>100</v>
      </c>
      <c r="EE67" s="201">
        <v>100.52654893195199</v>
      </c>
      <c r="EF67" s="201">
        <v>100.60689792318399</v>
      </c>
      <c r="EG67" s="201">
        <v>100.608129055917</v>
      </c>
      <c r="EH67" s="201">
        <v>102.16054156276201</v>
      </c>
      <c r="EI67" s="201">
        <v>102.32681254944499</v>
      </c>
      <c r="EJ67" s="40">
        <v>102.514430080243</v>
      </c>
      <c r="EK67" s="40">
        <v>102.72052815979499</v>
      </c>
      <c r="EL67" s="201">
        <v>103.70273730185301</v>
      </c>
      <c r="EM67" s="201">
        <v>104.407248388049</v>
      </c>
      <c r="EN67" s="201">
        <v>104.527499862643</v>
      </c>
      <c r="EO67" s="201">
        <v>104.984092549534</v>
      </c>
      <c r="EP67" s="201">
        <v>106.01089202739399</v>
      </c>
      <c r="EQ67" s="201">
        <v>104.199303559016</v>
      </c>
      <c r="ER67" s="201">
        <v>106.116637016963</v>
      </c>
      <c r="ES67" s="201">
        <v>105.66174031312001</v>
      </c>
      <c r="ET67" s="201">
        <v>106.486449698021</v>
      </c>
      <c r="EU67" s="201">
        <v>107.26129670389101</v>
      </c>
      <c r="EV67" s="201">
        <v>107.361432313397</v>
      </c>
      <c r="EW67" s="201">
        <v>107.82200750141401</v>
      </c>
      <c r="EX67" s="201">
        <v>107.630770048073</v>
      </c>
      <c r="EY67" s="201">
        <v>109.01476444431501</v>
      </c>
      <c r="EZ67" s="201">
        <v>109.07886916390299</v>
      </c>
      <c r="FA67" s="201">
        <v>109.56893774639001</v>
      </c>
      <c r="FB67" s="201">
        <v>109.459834158064</v>
      </c>
      <c r="FC67" s="201">
        <v>108.545750006091</v>
      </c>
      <c r="FD67" s="201">
        <v>108.585268111022</v>
      </c>
      <c r="FE67" s="201">
        <v>109.10921239979901</v>
      </c>
      <c r="FF67" s="211">
        <v>108.223455916316</v>
      </c>
      <c r="FG67" s="211">
        <v>111.280004675745</v>
      </c>
      <c r="FH67" s="211">
        <v>111.957586038904</v>
      </c>
      <c r="FI67" s="130">
        <v>112.038021576495</v>
      </c>
      <c r="FJ67" s="211">
        <v>112.42701059470301</v>
      </c>
      <c r="FK67" s="211">
        <v>112.750897777313</v>
      </c>
      <c r="FL67" s="211">
        <v>113.15411494162601</v>
      </c>
      <c r="FM67" s="211">
        <v>113.30576983586199</v>
      </c>
      <c r="FN67" s="211">
        <v>113.072920778807</v>
      </c>
      <c r="FO67" s="211">
        <v>111.735171801324</v>
      </c>
      <c r="FP67" s="211">
        <v>113.12378560567601</v>
      </c>
      <c r="FQ67" s="211">
        <v>115.04490327689599</v>
      </c>
      <c r="FR67" s="211">
        <v>116.992302105943</v>
      </c>
      <c r="FS67" s="211">
        <v>118.079825206221</v>
      </c>
      <c r="FT67" s="211">
        <v>118.56763972311001</v>
      </c>
      <c r="FU67" s="211">
        <v>119.12734823267699</v>
      </c>
      <c r="FV67" s="212">
        <v>120.488621398117</v>
      </c>
      <c r="FW67" s="212">
        <v>120.51902175366099</v>
      </c>
      <c r="FX67" s="212">
        <v>122.010134160242</v>
      </c>
      <c r="FY67" s="212">
        <v>122.838243881441</v>
      </c>
      <c r="FZ67" s="212">
        <v>124.944552052638</v>
      </c>
      <c r="GA67" s="212">
        <v>122.732167548539</v>
      </c>
      <c r="GB67" s="212">
        <v>123.401083318647</v>
      </c>
      <c r="GC67" s="212">
        <v>123.705524019112</v>
      </c>
      <c r="GD67" s="212">
        <v>125.800779732807</v>
      </c>
      <c r="GE67" s="212">
        <v>126.564190497654</v>
      </c>
      <c r="GF67" s="212">
        <v>127.11887482163201</v>
      </c>
      <c r="GG67" s="212">
        <v>127.484374297861</v>
      </c>
      <c r="GH67" s="212">
        <v>128.20465652185101</v>
      </c>
      <c r="GI67" s="212">
        <v>127.731455188583</v>
      </c>
      <c r="GJ67" s="212">
        <v>127.617029299412</v>
      </c>
      <c r="GK67" s="212">
        <v>127.845337247548</v>
      </c>
      <c r="GL67" s="212">
        <v>128.27760464863201</v>
      </c>
      <c r="GM67" s="212">
        <v>127.963371594043</v>
      </c>
      <c r="GN67" s="212">
        <v>129.052154065347</v>
      </c>
      <c r="GO67" s="212">
        <v>130.30954539987599</v>
      </c>
      <c r="GP67" s="212">
        <v>130.940565065447</v>
      </c>
      <c r="GQ67" s="212">
        <v>134.52828992217499</v>
      </c>
      <c r="GR67" s="211">
        <v>135.06175750469799</v>
      </c>
      <c r="GS67" s="211">
        <v>137.031151250438</v>
      </c>
      <c r="GT67" s="211">
        <v>137.277998304498</v>
      </c>
      <c r="GU67" s="211">
        <v>138.17907861348399</v>
      </c>
      <c r="GV67" s="211">
        <v>138.372824184319</v>
      </c>
      <c r="GW67" s="211">
        <v>138.578483093253</v>
      </c>
      <c r="GX67" s="211">
        <v>139.425876889949</v>
      </c>
      <c r="GY67" s="211">
        <v>137.35612573071401</v>
      </c>
      <c r="GZ67" s="211">
        <v>138.86645538041299</v>
      </c>
      <c r="HA67" s="211">
        <v>140.881878244609</v>
      </c>
      <c r="HB67" s="211">
        <v>142.17308776270599</v>
      </c>
      <c r="HC67" s="131">
        <v>143.17682274384401</v>
      </c>
      <c r="HD67" s="131">
        <v>143.044931948922</v>
      </c>
      <c r="HE67" s="131">
        <v>142.76513066432901</v>
      </c>
      <c r="HF67" s="131">
        <v>144.99926305559299</v>
      </c>
      <c r="HG67" s="221">
        <v>145.39995217616001</v>
      </c>
      <c r="HH67" s="221">
        <v>145.51028661181601</v>
      </c>
      <c r="HI67" s="221">
        <v>146.635784921896</v>
      </c>
      <c r="HJ67" s="221">
        <v>149.25404117798399</v>
      </c>
      <c r="HK67" s="221">
        <v>147.87596062843099</v>
      </c>
      <c r="HL67" s="221">
        <v>149.868812132161</v>
      </c>
      <c r="HM67" s="221">
        <v>150.03955071923599</v>
      </c>
      <c r="HN67" s="221">
        <v>150.865444590149</v>
      </c>
      <c r="HO67" s="221">
        <v>152.59553296869899</v>
      </c>
      <c r="HP67" s="221">
        <v>152.39151575233501</v>
      </c>
      <c r="HQ67" s="221">
        <v>153.965448053898</v>
      </c>
      <c r="HR67" s="221">
        <v>154.61380388926099</v>
      </c>
      <c r="HS67" s="221">
        <v>154.19624021706599</v>
      </c>
      <c r="HT67" s="221">
        <v>158.472827935749</v>
      </c>
      <c r="HU67" s="221">
        <v>158.32147354627401</v>
      </c>
      <c r="HV67" s="221">
        <v>157.98148781856099</v>
      </c>
      <c r="HW67" s="221">
        <v>157.755414510279</v>
      </c>
      <c r="HX67" s="221">
        <v>158.06376953300099</v>
      </c>
      <c r="HY67" s="221">
        <v>158.418322918699</v>
      </c>
      <c r="HZ67" s="221">
        <v>158.69798249906199</v>
      </c>
      <c r="IA67" s="221">
        <v>160.544657789675</v>
      </c>
      <c r="IB67" s="221">
        <v>160.62962492979</v>
      </c>
      <c r="IC67" s="221">
        <v>161.21814556528</v>
      </c>
      <c r="ID67" s="221">
        <v>161.45879562127899</v>
      </c>
      <c r="IE67" s="221">
        <v>162.027278638193</v>
      </c>
      <c r="IF67" s="221">
        <v>163.693014951463</v>
      </c>
      <c r="IG67" s="221">
        <v>163.20531624159199</v>
      </c>
      <c r="IH67" s="221">
        <v>162.63331783082381</v>
      </c>
      <c r="II67" s="221">
        <v>162.72003022733355</v>
      </c>
      <c r="IJ67" s="221">
        <v>161.73689609688782</v>
      </c>
      <c r="IK67" s="211">
        <v>163.68206097759847</v>
      </c>
      <c r="IL67" s="211">
        <v>165.38086671831135</v>
      </c>
      <c r="IM67" s="211">
        <v>166.07427571752473</v>
      </c>
      <c r="IN67" s="211">
        <v>165.97316359267319</v>
      </c>
      <c r="IO67" s="211">
        <v>167.27294063417105</v>
      </c>
      <c r="IP67" s="211">
        <v>169.06687681024533</v>
      </c>
      <c r="IQ67" s="211">
        <v>169.47935031976738</v>
      </c>
      <c r="IR67" s="211">
        <v>170.04329047485658</v>
      </c>
      <c r="IS67" s="211">
        <v>170.37203290036646</v>
      </c>
      <c r="IT67" s="211">
        <v>171.14026156401084</v>
      </c>
      <c r="IU67" s="211">
        <v>170.29989640711028</v>
      </c>
      <c r="IV67" s="211">
        <v>170.92768616464309</v>
      </c>
      <c r="IW67" s="211">
        <v>175.24723494733882</v>
      </c>
      <c r="IX67" s="211">
        <v>178.20336818273813</v>
      </c>
      <c r="IY67" s="211">
        <v>178.28856013233806</v>
      </c>
    </row>
    <row r="68" spans="1:259" s="117" customFormat="1" ht="15.75" customHeight="1">
      <c r="A68" s="197"/>
      <c r="B68" s="62" t="s">
        <v>97</v>
      </c>
      <c r="C68" s="201">
        <v>45.516219140088303</v>
      </c>
      <c r="D68" s="201">
        <v>49.200698056449298</v>
      </c>
      <c r="E68" s="201">
        <v>50.338540800678103</v>
      </c>
      <c r="F68" s="201">
        <v>46.800936196364198</v>
      </c>
      <c r="G68" s="201">
        <v>45.456451255710199</v>
      </c>
      <c r="H68" s="201">
        <v>43.748316045625202</v>
      </c>
      <c r="I68" s="201">
        <v>45.186773584991101</v>
      </c>
      <c r="J68" s="201">
        <v>46.186983687665098</v>
      </c>
      <c r="K68" s="201">
        <v>46.262670925836602</v>
      </c>
      <c r="L68" s="201">
        <v>46.247591391859501</v>
      </c>
      <c r="M68" s="201">
        <v>44.217023664095201</v>
      </c>
      <c r="N68" s="201">
        <v>43.983200713625401</v>
      </c>
      <c r="O68" s="201">
        <v>40.2198641835854</v>
      </c>
      <c r="P68" s="201">
        <v>40.463850564917699</v>
      </c>
      <c r="Q68" s="201">
        <v>39.860532902709998</v>
      </c>
      <c r="R68" s="201">
        <v>39.545487599400502</v>
      </c>
      <c r="S68" s="201">
        <v>39.199060082301997</v>
      </c>
      <c r="T68" s="201">
        <v>39.925757199419998</v>
      </c>
      <c r="U68" s="201">
        <v>39.069842135989703</v>
      </c>
      <c r="V68" s="201">
        <v>38.122243863032999</v>
      </c>
      <c r="W68" s="201">
        <v>38.595427675957502</v>
      </c>
      <c r="X68" s="201">
        <v>37.214641621077803</v>
      </c>
      <c r="Y68" s="201">
        <v>36.660850422596603</v>
      </c>
      <c r="Z68" s="201">
        <v>34.661048872525697</v>
      </c>
      <c r="AA68" s="201">
        <v>45.353738349195403</v>
      </c>
      <c r="AB68" s="201">
        <v>44.272638596634998</v>
      </c>
      <c r="AC68" s="201">
        <v>42.8173120066499</v>
      </c>
      <c r="AD68" s="201">
        <v>43.043090424958301</v>
      </c>
      <c r="AE68" s="201">
        <v>44.0493427851614</v>
      </c>
      <c r="AF68" s="201">
        <v>43.155356894525902</v>
      </c>
      <c r="AG68" s="201">
        <v>41.313742521791603</v>
      </c>
      <c r="AH68" s="201">
        <v>40.9952412049606</v>
      </c>
      <c r="AI68" s="201">
        <v>43.0139863612441</v>
      </c>
      <c r="AJ68" s="201">
        <v>42.806914064024397</v>
      </c>
      <c r="AK68" s="201">
        <v>41.382770291127599</v>
      </c>
      <c r="AL68" s="201">
        <v>41.320209690411197</v>
      </c>
      <c r="AM68" s="201">
        <v>44.720592600601996</v>
      </c>
      <c r="AN68" s="201">
        <v>45.723630830514701</v>
      </c>
      <c r="AO68" s="201">
        <v>43.588626394583997</v>
      </c>
      <c r="AP68" s="201">
        <v>46.5212867423148</v>
      </c>
      <c r="AQ68" s="201">
        <v>46.014851959458603</v>
      </c>
      <c r="AR68" s="201">
        <v>49.512064532421697</v>
      </c>
      <c r="AS68" s="201">
        <v>48.2623000887098</v>
      </c>
      <c r="AT68" s="201">
        <v>47.489459825681898</v>
      </c>
      <c r="AU68" s="201">
        <v>47.489459825681898</v>
      </c>
      <c r="AV68" s="201">
        <v>48.781244931201897</v>
      </c>
      <c r="AW68" s="201">
        <v>47.0339826552581</v>
      </c>
      <c r="AX68" s="201">
        <v>47.232890742440198</v>
      </c>
      <c r="AY68" s="201">
        <v>45.688356535981903</v>
      </c>
      <c r="AZ68" s="201">
        <v>45.845210900840101</v>
      </c>
      <c r="BA68" s="201">
        <v>46.634235887702197</v>
      </c>
      <c r="BB68" s="201">
        <v>45.975922871555198</v>
      </c>
      <c r="BC68" s="201">
        <v>45.678850210839002</v>
      </c>
      <c r="BD68" s="201">
        <v>49.421965735862798</v>
      </c>
      <c r="BE68" s="201">
        <v>52.784352938912697</v>
      </c>
      <c r="BF68" s="201">
        <v>51.020929624901498</v>
      </c>
      <c r="BG68" s="201">
        <v>51.843702066021002</v>
      </c>
      <c r="BH68" s="201">
        <v>53.657033587032501</v>
      </c>
      <c r="BI68" s="201">
        <v>53.528222881345997</v>
      </c>
      <c r="BJ68" s="201">
        <v>52.803365589198499</v>
      </c>
      <c r="BK68" s="201">
        <v>60.081571416430101</v>
      </c>
      <c r="BL68" s="201">
        <v>59.805887987285502</v>
      </c>
      <c r="BM68" s="201">
        <v>63.308498991608602</v>
      </c>
      <c r="BN68" s="201">
        <v>59.202236340710201</v>
      </c>
      <c r="BO68" s="201">
        <v>59.202236340710201</v>
      </c>
      <c r="BP68" s="201">
        <v>59.843437971599997</v>
      </c>
      <c r="BQ68" s="201">
        <v>58.703154270707003</v>
      </c>
      <c r="BR68" s="201">
        <v>60.366761170717602</v>
      </c>
      <c r="BS68" s="201">
        <v>59.441320418054602</v>
      </c>
      <c r="BT68" s="201">
        <v>57.952629900673699</v>
      </c>
      <c r="BU68" s="201">
        <v>57.952629900673699</v>
      </c>
      <c r="BV68" s="201">
        <v>57.952629900673699</v>
      </c>
      <c r="BW68" s="201">
        <v>62.105464700580399</v>
      </c>
      <c r="BX68" s="201">
        <v>67.324036011771994</v>
      </c>
      <c r="BY68" s="201">
        <v>67.616338753551105</v>
      </c>
      <c r="BZ68" s="201">
        <v>67.480908962006197</v>
      </c>
      <c r="CA68" s="201">
        <v>68.662144627537401</v>
      </c>
      <c r="CB68" s="201">
        <v>67.541040730624104</v>
      </c>
      <c r="CC68" s="201">
        <v>69.570949932031496</v>
      </c>
      <c r="CD68" s="201">
        <v>69.096154065241706</v>
      </c>
      <c r="CE68" s="201">
        <v>70.934157888772603</v>
      </c>
      <c r="CF68" s="201">
        <v>76.795376909528699</v>
      </c>
      <c r="CG68" s="201">
        <v>80.616228670137602</v>
      </c>
      <c r="CH68" s="201">
        <v>83.198846275946707</v>
      </c>
      <c r="CI68" s="201">
        <v>98.414183546070404</v>
      </c>
      <c r="CJ68" s="201">
        <v>98.793294596684305</v>
      </c>
      <c r="CK68" s="201">
        <v>97.767733840799394</v>
      </c>
      <c r="CL68" s="201">
        <v>90.680971753288503</v>
      </c>
      <c r="CM68" s="201">
        <v>85.283214760237001</v>
      </c>
      <c r="CN68" s="201">
        <v>88.465786666166693</v>
      </c>
      <c r="CO68" s="201">
        <v>87.122556995457003</v>
      </c>
      <c r="CP68" s="201">
        <v>87.073534014774197</v>
      </c>
      <c r="CQ68" s="201">
        <v>79.237047142687103</v>
      </c>
      <c r="CR68" s="201">
        <v>78.245475653408903</v>
      </c>
      <c r="CS68" s="201">
        <v>78.659229610372094</v>
      </c>
      <c r="CT68" s="201">
        <v>81.864025267544704</v>
      </c>
      <c r="CU68" s="201">
        <v>75.099891803762006</v>
      </c>
      <c r="CV68" s="201">
        <v>73.910921112267602</v>
      </c>
      <c r="CW68" s="201">
        <v>71.927189857943006</v>
      </c>
      <c r="CX68" s="201">
        <v>70.958430395675904</v>
      </c>
      <c r="CY68" s="201">
        <v>72.8631366051398</v>
      </c>
      <c r="CZ68" s="201">
        <v>74.035112663330807</v>
      </c>
      <c r="DA68" s="201">
        <v>75.896025010051304</v>
      </c>
      <c r="DB68" s="201">
        <v>70.991112382797795</v>
      </c>
      <c r="DC68" s="201">
        <v>69.920450484684693</v>
      </c>
      <c r="DD68" s="201">
        <v>69.377929498461299</v>
      </c>
      <c r="DE68" s="201">
        <v>71.398329942336602</v>
      </c>
      <c r="DF68" s="201">
        <v>68.252361861983402</v>
      </c>
      <c r="DG68" s="201">
        <v>74.608705933800593</v>
      </c>
      <c r="DH68" s="201">
        <v>77.949365136311499</v>
      </c>
      <c r="DI68" s="201">
        <v>75.756456408367697</v>
      </c>
      <c r="DJ68" s="201">
        <v>77.734917112095999</v>
      </c>
      <c r="DK68" s="201">
        <v>77.734917112095999</v>
      </c>
      <c r="DL68" s="201">
        <v>74.012388648131704</v>
      </c>
      <c r="DM68" s="201">
        <v>76.9099076283362</v>
      </c>
      <c r="DN68" s="201">
        <v>76.772404376544401</v>
      </c>
      <c r="DO68" s="201">
        <v>81.384779654227302</v>
      </c>
      <c r="DP68" s="201">
        <v>85.997154931910302</v>
      </c>
      <c r="DQ68" s="201">
        <v>90.609530209593203</v>
      </c>
      <c r="DR68" s="201">
        <v>95.221905487276203</v>
      </c>
      <c r="DS68" s="201">
        <v>96.891609253977606</v>
      </c>
      <c r="DT68" s="201">
        <v>96.891609253977606</v>
      </c>
      <c r="DU68" s="201">
        <v>92.160916485398701</v>
      </c>
      <c r="DV68" s="201">
        <v>97.974069657628505</v>
      </c>
      <c r="DW68" s="201">
        <v>97.811781741039098</v>
      </c>
      <c r="DX68" s="201">
        <v>97.170744470511295</v>
      </c>
      <c r="DY68" s="201">
        <v>101.081883260314</v>
      </c>
      <c r="DZ68" s="201">
        <v>97.4222907412247</v>
      </c>
      <c r="EA68" s="201">
        <v>97.577616866355797</v>
      </c>
      <c r="EB68" s="201">
        <v>102.05451406177301</v>
      </c>
      <c r="EC68" s="201">
        <v>102.156314308077</v>
      </c>
      <c r="ED68" s="201">
        <v>100</v>
      </c>
      <c r="EE68" s="201">
        <v>111.040622087513</v>
      </c>
      <c r="EF68" s="201">
        <v>110.70313905280101</v>
      </c>
      <c r="EG68" s="201">
        <v>114.22935464691901</v>
      </c>
      <c r="EH68" s="201">
        <v>107.67061292660399</v>
      </c>
      <c r="EI68" s="201">
        <v>107.67061292660399</v>
      </c>
      <c r="EJ68" s="40">
        <v>122.292306464807</v>
      </c>
      <c r="EK68" s="40">
        <v>124.77521736304401</v>
      </c>
      <c r="EL68" s="201">
        <v>120.416865029051</v>
      </c>
      <c r="EM68" s="201">
        <v>124.823429225146</v>
      </c>
      <c r="EN68" s="201">
        <v>122.364630526084</v>
      </c>
      <c r="EO68" s="201">
        <v>125.893738831929</v>
      </c>
      <c r="EP68" s="201">
        <v>124.408813479196</v>
      </c>
      <c r="EQ68" s="201">
        <v>133.69406006615301</v>
      </c>
      <c r="ER68" s="201">
        <v>137.317492122777</v>
      </c>
      <c r="ES68" s="201">
        <v>135.08495786044699</v>
      </c>
      <c r="ET68" s="201">
        <v>131.95633472315299</v>
      </c>
      <c r="EU68" s="201">
        <v>131.90619655465699</v>
      </c>
      <c r="EV68" s="201">
        <v>133.569608669518</v>
      </c>
      <c r="EW68" s="201">
        <v>128.29106229029901</v>
      </c>
      <c r="EX68" s="201">
        <v>128.46948663130999</v>
      </c>
      <c r="EY68" s="201">
        <v>131.85208423982399</v>
      </c>
      <c r="EZ68" s="201">
        <v>134.459269001596</v>
      </c>
      <c r="FA68" s="201">
        <v>134.45525794811701</v>
      </c>
      <c r="FB68" s="201">
        <v>138.49037774864499</v>
      </c>
      <c r="FC68" s="201">
        <v>137.799473786775</v>
      </c>
      <c r="FD68" s="201">
        <v>140.12087098812199</v>
      </c>
      <c r="FE68" s="201">
        <v>150.303933009584</v>
      </c>
      <c r="FF68" s="211">
        <v>140.587155955132</v>
      </c>
      <c r="FG68" s="211">
        <v>142.699978375537</v>
      </c>
      <c r="FH68" s="211">
        <v>145.691221507986</v>
      </c>
      <c r="FI68" s="130">
        <v>147.70878140824999</v>
      </c>
      <c r="FJ68" s="211">
        <v>150.660916769273</v>
      </c>
      <c r="FK68" s="211">
        <v>157.17286209348501</v>
      </c>
      <c r="FL68" s="211">
        <v>157.30121580483399</v>
      </c>
      <c r="FM68" s="211">
        <v>168.62843083136499</v>
      </c>
      <c r="FN68" s="211">
        <v>171.426140633421</v>
      </c>
      <c r="FO68" s="211">
        <v>194.29638604489799</v>
      </c>
      <c r="FP68" s="211">
        <v>187.43647698640399</v>
      </c>
      <c r="FQ68" s="211">
        <v>183.49962885002799</v>
      </c>
      <c r="FR68" s="211">
        <v>174.717426402434</v>
      </c>
      <c r="FS68" s="211">
        <v>177.19024087263799</v>
      </c>
      <c r="FT68" s="211">
        <v>177.32913298534001</v>
      </c>
      <c r="FU68" s="211">
        <v>171.793879183423</v>
      </c>
      <c r="FV68" s="212">
        <v>161.97250366006901</v>
      </c>
      <c r="FW68" s="212">
        <v>171.943982610479</v>
      </c>
      <c r="FX68" s="212">
        <v>168.456371609923</v>
      </c>
      <c r="FY68" s="212">
        <v>170.28541199664301</v>
      </c>
      <c r="FZ68" s="212">
        <v>163.692242839469</v>
      </c>
      <c r="GA68" s="212">
        <v>159.860356873726</v>
      </c>
      <c r="GB68" s="212">
        <v>162.145351312369</v>
      </c>
      <c r="GC68" s="212">
        <v>154.79831599413001</v>
      </c>
      <c r="GD68" s="212">
        <v>162.90993726117199</v>
      </c>
      <c r="GE68" s="212">
        <v>160.52094929293</v>
      </c>
      <c r="GF68" s="212">
        <v>152.310268853964</v>
      </c>
      <c r="GG68" s="212">
        <v>159.55472022909399</v>
      </c>
      <c r="GH68" s="212">
        <v>156.56678146517501</v>
      </c>
      <c r="GI68" s="212">
        <v>154.83002289561699</v>
      </c>
      <c r="GJ68" s="212">
        <v>161.01991768891</v>
      </c>
      <c r="GK68" s="212">
        <v>167.417502181142</v>
      </c>
      <c r="GL68" s="212">
        <v>161.70847844217201</v>
      </c>
      <c r="GM68" s="212">
        <v>154.54477471400901</v>
      </c>
      <c r="GN68" s="212">
        <v>153.797031464242</v>
      </c>
      <c r="GO68" s="212">
        <v>152.298303303219</v>
      </c>
      <c r="GP68" s="212">
        <v>154.63229957416999</v>
      </c>
      <c r="GQ68" s="212">
        <v>154.69712895054701</v>
      </c>
      <c r="GR68" s="211">
        <v>169.07746324030001</v>
      </c>
      <c r="GS68" s="211">
        <v>169.74092329139401</v>
      </c>
      <c r="GT68" s="211">
        <v>168.64308060098401</v>
      </c>
      <c r="GU68" s="211">
        <v>188.26377703057901</v>
      </c>
      <c r="GV68" s="211">
        <v>178.77219219537901</v>
      </c>
      <c r="GW68" s="211">
        <v>181.025146929144</v>
      </c>
      <c r="GX68" s="211">
        <v>179.38054400118699</v>
      </c>
      <c r="GY68" s="211">
        <v>174.976206593596</v>
      </c>
      <c r="GZ68" s="211">
        <v>183.711620353711</v>
      </c>
      <c r="HA68" s="211">
        <v>191.50202737922501</v>
      </c>
      <c r="HB68" s="211">
        <v>187.996459827709</v>
      </c>
      <c r="HC68" s="131">
        <v>191.82576052785799</v>
      </c>
      <c r="HD68" s="131">
        <v>193.41394919129101</v>
      </c>
      <c r="HE68" s="131">
        <v>186.27026842466799</v>
      </c>
      <c r="HF68" s="131">
        <v>194.245665820829</v>
      </c>
      <c r="HG68" s="221">
        <v>194.60177225658401</v>
      </c>
      <c r="HH68" s="221">
        <v>197.750077133979</v>
      </c>
      <c r="HI68" s="221">
        <v>195.126682440232</v>
      </c>
      <c r="HJ68" s="221">
        <v>194.092496783722</v>
      </c>
      <c r="HK68" s="221">
        <v>190.987897336288</v>
      </c>
      <c r="HL68" s="221">
        <v>200.927515325</v>
      </c>
      <c r="HM68" s="221">
        <v>209.80126592762301</v>
      </c>
      <c r="HN68" s="221">
        <v>211.76107388901301</v>
      </c>
      <c r="HO68" s="221">
        <v>235.10354820852001</v>
      </c>
      <c r="HP68" s="221">
        <v>224.19709820852199</v>
      </c>
      <c r="HQ68" s="221">
        <v>222.56847570348401</v>
      </c>
      <c r="HR68" s="221">
        <v>221.82587936240901</v>
      </c>
      <c r="HS68" s="221">
        <v>220.31408276149699</v>
      </c>
      <c r="HT68" s="221">
        <v>217.585446050287</v>
      </c>
      <c r="HU68" s="221">
        <v>208.20235957240101</v>
      </c>
      <c r="HV68" s="221">
        <v>199.906563687367</v>
      </c>
      <c r="HW68" s="221">
        <v>204.40955802726</v>
      </c>
      <c r="HX68" s="221">
        <v>192.139368017717</v>
      </c>
      <c r="HY68" s="221">
        <v>206.03702384017799</v>
      </c>
      <c r="HZ68" s="221">
        <v>196.83434490800701</v>
      </c>
      <c r="IA68" s="221">
        <v>191.87596150658999</v>
      </c>
      <c r="IB68" s="221">
        <v>186.71429593399299</v>
      </c>
      <c r="IC68" s="221">
        <v>200.19028933340701</v>
      </c>
      <c r="ID68" s="221">
        <v>201.41602003996999</v>
      </c>
      <c r="IE68" s="221">
        <v>196.44262551014199</v>
      </c>
      <c r="IF68" s="221">
        <v>203.70807289484901</v>
      </c>
      <c r="IG68" s="221">
        <v>205.429568344008</v>
      </c>
      <c r="IH68" s="221">
        <v>192.96710721254425</v>
      </c>
      <c r="II68" s="221">
        <v>218.50869021611496</v>
      </c>
      <c r="IJ68" s="221">
        <v>224.10627033741321</v>
      </c>
      <c r="IK68" s="211">
        <v>221.17589964025387</v>
      </c>
      <c r="IL68" s="211">
        <v>213.30903028059146</v>
      </c>
      <c r="IM68" s="211">
        <v>233.53049505673741</v>
      </c>
      <c r="IN68" s="211">
        <v>229.97209697372261</v>
      </c>
      <c r="IO68" s="211">
        <v>243.09456393080663</v>
      </c>
      <c r="IP68" s="211">
        <v>239.90103196062691</v>
      </c>
      <c r="IQ68" s="211">
        <v>245.27359012383531</v>
      </c>
      <c r="IR68" s="211">
        <v>260.53948658001281</v>
      </c>
      <c r="IS68" s="211">
        <v>250.1821199553894</v>
      </c>
      <c r="IT68" s="211">
        <v>248.4696647150104</v>
      </c>
      <c r="IU68" s="211">
        <v>253.46129485032009</v>
      </c>
      <c r="IV68" s="211">
        <v>251.54247215214943</v>
      </c>
      <c r="IW68" s="211">
        <v>260.86244941066343</v>
      </c>
      <c r="IX68" s="211">
        <v>370.27222144305381</v>
      </c>
      <c r="IY68" s="211">
        <v>465.1892988992318</v>
      </c>
    </row>
    <row r="69" spans="1:259" s="129" customFormat="1" ht="17.25" customHeight="1">
      <c r="A69" s="256">
        <v>10</v>
      </c>
      <c r="B69" s="263" t="s">
        <v>98</v>
      </c>
      <c r="C69" s="200">
        <v>54.151755516828104</v>
      </c>
      <c r="D69" s="200">
        <v>54.030589268399503</v>
      </c>
      <c r="E69" s="200">
        <v>54.030589268399503</v>
      </c>
      <c r="F69" s="200">
        <v>54.030589268399503</v>
      </c>
      <c r="G69" s="200">
        <v>54.030589268399503</v>
      </c>
      <c r="H69" s="200">
        <v>54.030589268399503</v>
      </c>
      <c r="I69" s="200">
        <v>54.030589268399503</v>
      </c>
      <c r="J69" s="200">
        <v>54.030589268399503</v>
      </c>
      <c r="K69" s="200">
        <v>54.030589268399503</v>
      </c>
      <c r="L69" s="200">
        <v>54.030589268399503</v>
      </c>
      <c r="M69" s="200">
        <v>54.030589268399503</v>
      </c>
      <c r="N69" s="200">
        <v>54.030589268399503</v>
      </c>
      <c r="O69" s="200">
        <v>59.670266583280601</v>
      </c>
      <c r="P69" s="200">
        <v>59.670266583280601</v>
      </c>
      <c r="Q69" s="200">
        <v>59.670266583280601</v>
      </c>
      <c r="R69" s="200">
        <v>59.670266583280601</v>
      </c>
      <c r="S69" s="200">
        <v>59.670266583280601</v>
      </c>
      <c r="T69" s="200">
        <v>59.670266583280601</v>
      </c>
      <c r="U69" s="200">
        <v>59.670266583280601</v>
      </c>
      <c r="V69" s="200">
        <v>59.670266583280601</v>
      </c>
      <c r="W69" s="200">
        <v>59.670266583280601</v>
      </c>
      <c r="X69" s="200">
        <v>59.670266583280601</v>
      </c>
      <c r="Y69" s="200">
        <v>59.670266583280601</v>
      </c>
      <c r="Z69" s="200">
        <v>59.670266583280601</v>
      </c>
      <c r="AA69" s="200">
        <v>67.471524333259495</v>
      </c>
      <c r="AB69" s="200">
        <v>67.471524333259495</v>
      </c>
      <c r="AC69" s="200">
        <v>67.471524333259495</v>
      </c>
      <c r="AD69" s="200">
        <v>67.471524333259495</v>
      </c>
      <c r="AE69" s="200">
        <v>67.471524333259495</v>
      </c>
      <c r="AF69" s="200">
        <v>67.471524333259495</v>
      </c>
      <c r="AG69" s="200">
        <v>67.471524333259495</v>
      </c>
      <c r="AH69" s="200">
        <v>67.471524333259495</v>
      </c>
      <c r="AI69" s="200">
        <v>67.471524333259495</v>
      </c>
      <c r="AJ69" s="200">
        <v>67.471524333259495</v>
      </c>
      <c r="AK69" s="200">
        <v>67.471524333259495</v>
      </c>
      <c r="AL69" s="200">
        <v>67.471524333259495</v>
      </c>
      <c r="AM69" s="200">
        <v>69.377677619617302</v>
      </c>
      <c r="AN69" s="200">
        <v>69.383022600525706</v>
      </c>
      <c r="AO69" s="200">
        <v>69.383022600525706</v>
      </c>
      <c r="AP69" s="200">
        <v>69.383022600525706</v>
      </c>
      <c r="AQ69" s="200">
        <v>69.383022600525706</v>
      </c>
      <c r="AR69" s="200">
        <v>69.383022600525706</v>
      </c>
      <c r="AS69" s="200">
        <v>69.383022600525706</v>
      </c>
      <c r="AT69" s="200">
        <v>69.383022600525706</v>
      </c>
      <c r="AU69" s="200">
        <v>69.383022600525706</v>
      </c>
      <c r="AV69" s="200">
        <v>69.383022600525706</v>
      </c>
      <c r="AW69" s="200">
        <v>69.383022600525706</v>
      </c>
      <c r="AX69" s="200">
        <v>69.445391508745004</v>
      </c>
      <c r="AY69" s="200">
        <v>74.229203675069996</v>
      </c>
      <c r="AZ69" s="200">
        <v>74.233027166340605</v>
      </c>
      <c r="BA69" s="200">
        <v>74.233027166340605</v>
      </c>
      <c r="BB69" s="200">
        <v>74.233027166340605</v>
      </c>
      <c r="BC69" s="200">
        <v>74.233027166340605</v>
      </c>
      <c r="BD69" s="200">
        <v>74.233027166340605</v>
      </c>
      <c r="BE69" s="200">
        <v>74.233027166340605</v>
      </c>
      <c r="BF69" s="200">
        <v>74.233027166340605</v>
      </c>
      <c r="BG69" s="200">
        <v>74.233027166340605</v>
      </c>
      <c r="BH69" s="200">
        <v>74.233027166340605</v>
      </c>
      <c r="BI69" s="200">
        <v>74.233027166340605</v>
      </c>
      <c r="BJ69" s="200">
        <v>74.233027166340605</v>
      </c>
      <c r="BK69" s="200">
        <v>78.865332776438393</v>
      </c>
      <c r="BL69" s="200">
        <v>78.865332776438393</v>
      </c>
      <c r="BM69" s="200">
        <v>78.865332776438393</v>
      </c>
      <c r="BN69" s="200">
        <v>78.865332776438393</v>
      </c>
      <c r="BO69" s="200">
        <v>78.865332776438393</v>
      </c>
      <c r="BP69" s="200">
        <v>78.865332776438393</v>
      </c>
      <c r="BQ69" s="200">
        <v>78.865332776438393</v>
      </c>
      <c r="BR69" s="200">
        <v>78.865332776438393</v>
      </c>
      <c r="BS69" s="200">
        <v>78.865332776438393</v>
      </c>
      <c r="BT69" s="200">
        <v>78.865332776438393</v>
      </c>
      <c r="BU69" s="200">
        <v>78.865332776438393</v>
      </c>
      <c r="BV69" s="200">
        <v>78.865332776438393</v>
      </c>
      <c r="BW69" s="200">
        <v>83.922650670375702</v>
      </c>
      <c r="BX69" s="200">
        <v>83.922650670375702</v>
      </c>
      <c r="BY69" s="200">
        <v>83.922650670375702</v>
      </c>
      <c r="BZ69" s="200">
        <v>83.922650670375702</v>
      </c>
      <c r="CA69" s="200">
        <v>83.922650670375702</v>
      </c>
      <c r="CB69" s="200">
        <v>83.922650670375702</v>
      </c>
      <c r="CC69" s="200">
        <v>83.922650670375702</v>
      </c>
      <c r="CD69" s="200">
        <v>83.922650670375702</v>
      </c>
      <c r="CE69" s="200">
        <v>83.922650670375702</v>
      </c>
      <c r="CF69" s="200">
        <v>83.922650670375702</v>
      </c>
      <c r="CG69" s="200">
        <v>83.922650670375702</v>
      </c>
      <c r="CH69" s="200">
        <v>83.922650670375702</v>
      </c>
      <c r="CI69" s="200">
        <v>87.104047691542803</v>
      </c>
      <c r="CJ69" s="200">
        <v>87.104047691542803</v>
      </c>
      <c r="CK69" s="200">
        <v>87.104047691542803</v>
      </c>
      <c r="CL69" s="200">
        <v>87.104047691542803</v>
      </c>
      <c r="CM69" s="200">
        <v>87.104047691542803</v>
      </c>
      <c r="CN69" s="200">
        <v>87.104047691542803</v>
      </c>
      <c r="CO69" s="200">
        <v>87.104047691542803</v>
      </c>
      <c r="CP69" s="200">
        <v>87.104047691542803</v>
      </c>
      <c r="CQ69" s="200">
        <v>87.104047691542803</v>
      </c>
      <c r="CR69" s="200">
        <v>87.104047691542803</v>
      </c>
      <c r="CS69" s="200">
        <v>87.104047691542803</v>
      </c>
      <c r="CT69" s="200">
        <v>87.229387498509794</v>
      </c>
      <c r="CU69" s="200">
        <v>91.487499191173498</v>
      </c>
      <c r="CV69" s="200">
        <v>91.487499191173498</v>
      </c>
      <c r="CW69" s="200">
        <v>91.487499191173498</v>
      </c>
      <c r="CX69" s="200">
        <v>91.487499191173498</v>
      </c>
      <c r="CY69" s="200">
        <v>91.487499191173498</v>
      </c>
      <c r="CZ69" s="200">
        <v>91.487499191173498</v>
      </c>
      <c r="DA69" s="200">
        <v>91.487499191173498</v>
      </c>
      <c r="DB69" s="200">
        <v>91.487499191173498</v>
      </c>
      <c r="DC69" s="200">
        <v>91.487499191173498</v>
      </c>
      <c r="DD69" s="200">
        <v>91.487499191173498</v>
      </c>
      <c r="DE69" s="200">
        <v>91.487499191173498</v>
      </c>
      <c r="DF69" s="200">
        <v>91.487499191173498</v>
      </c>
      <c r="DG69" s="200">
        <v>95.611351194277105</v>
      </c>
      <c r="DH69" s="200">
        <v>95.611351194277105</v>
      </c>
      <c r="DI69" s="200">
        <v>95.611351194277105</v>
      </c>
      <c r="DJ69" s="200">
        <v>95.611351194277105</v>
      </c>
      <c r="DK69" s="200">
        <v>95.611351194277105</v>
      </c>
      <c r="DL69" s="200">
        <v>95.611351194277105</v>
      </c>
      <c r="DM69" s="200">
        <v>95.611351194277105</v>
      </c>
      <c r="DN69" s="200">
        <v>95.611351194277105</v>
      </c>
      <c r="DO69" s="200">
        <v>95.611351194277105</v>
      </c>
      <c r="DP69" s="200">
        <v>95.611351194277105</v>
      </c>
      <c r="DQ69" s="200">
        <v>95.611351194277105</v>
      </c>
      <c r="DR69" s="200">
        <v>95.611351194277105</v>
      </c>
      <c r="DS69" s="200">
        <v>100</v>
      </c>
      <c r="DT69" s="200">
        <v>100</v>
      </c>
      <c r="DU69" s="200">
        <v>100</v>
      </c>
      <c r="DV69" s="200">
        <v>100</v>
      </c>
      <c r="DW69" s="200">
        <v>100</v>
      </c>
      <c r="DX69" s="200">
        <v>100</v>
      </c>
      <c r="DY69" s="200">
        <v>100</v>
      </c>
      <c r="DZ69" s="200">
        <v>100</v>
      </c>
      <c r="EA69" s="200">
        <v>100</v>
      </c>
      <c r="EB69" s="200">
        <v>100</v>
      </c>
      <c r="EC69" s="200">
        <v>100</v>
      </c>
      <c r="ED69" s="200">
        <v>100</v>
      </c>
      <c r="EE69" s="200">
        <v>104.037438461863</v>
      </c>
      <c r="EF69" s="200">
        <v>104.037438461863</v>
      </c>
      <c r="EG69" s="200">
        <v>104.037438461863</v>
      </c>
      <c r="EH69" s="200">
        <v>104.037438461863</v>
      </c>
      <c r="EI69" s="200">
        <v>104.037438461863</v>
      </c>
      <c r="EJ69" s="205">
        <v>104.037438461863</v>
      </c>
      <c r="EK69" s="205">
        <v>104.037438461863</v>
      </c>
      <c r="EL69" s="200">
        <v>104.037438461863</v>
      </c>
      <c r="EM69" s="200">
        <v>104.037438461863</v>
      </c>
      <c r="EN69" s="200">
        <v>104.037438461863</v>
      </c>
      <c r="EO69" s="200">
        <v>104.037438461863</v>
      </c>
      <c r="EP69" s="200">
        <v>104.037438461863</v>
      </c>
      <c r="EQ69" s="200">
        <v>112.33425257901899</v>
      </c>
      <c r="ER69" s="200">
        <v>112.33425257901899</v>
      </c>
      <c r="ES69" s="200">
        <v>112.445747586864</v>
      </c>
      <c r="ET69" s="200">
        <v>112.445747586864</v>
      </c>
      <c r="EU69" s="200">
        <v>112.445747586864</v>
      </c>
      <c r="EV69" s="200">
        <v>112.445747586864</v>
      </c>
      <c r="EW69" s="200">
        <v>112.445747586864</v>
      </c>
      <c r="EX69" s="200">
        <v>112.445747586864</v>
      </c>
      <c r="EY69" s="200">
        <v>112.445747586864</v>
      </c>
      <c r="EZ69" s="200">
        <v>112.445747586864</v>
      </c>
      <c r="FA69" s="200">
        <v>112.445747586864</v>
      </c>
      <c r="FB69" s="200">
        <v>112.445747586864</v>
      </c>
      <c r="FC69" s="200">
        <v>117.250524212485</v>
      </c>
      <c r="FD69" s="200">
        <v>117.250524212485</v>
      </c>
      <c r="FE69" s="200">
        <v>117.250524212485</v>
      </c>
      <c r="FF69" s="208">
        <v>117.250524212485</v>
      </c>
      <c r="FG69" s="208">
        <v>117.250524212485</v>
      </c>
      <c r="FH69" s="208">
        <v>117.250524212485</v>
      </c>
      <c r="FI69" s="185">
        <v>117.250524212485</v>
      </c>
      <c r="FJ69" s="208">
        <v>117.250524212485</v>
      </c>
      <c r="FK69" s="208">
        <v>117.250524212485</v>
      </c>
      <c r="FL69" s="208">
        <v>117.250524212485</v>
      </c>
      <c r="FM69" s="208">
        <v>117.250524212485</v>
      </c>
      <c r="FN69" s="208">
        <v>117.250524212485</v>
      </c>
      <c r="FO69" s="208">
        <v>125.556895352501</v>
      </c>
      <c r="FP69" s="208">
        <v>126.150277196535</v>
      </c>
      <c r="FQ69" s="208">
        <v>126.150277196535</v>
      </c>
      <c r="FR69" s="208">
        <v>126.150277196535</v>
      </c>
      <c r="FS69" s="208">
        <v>126.150277196535</v>
      </c>
      <c r="FT69" s="208">
        <v>126.150277196535</v>
      </c>
      <c r="FU69" s="208">
        <v>126.150277196535</v>
      </c>
      <c r="FV69" s="209">
        <v>126.150277196535</v>
      </c>
      <c r="FW69" s="209">
        <v>126.150277196535</v>
      </c>
      <c r="FX69" s="209">
        <v>126.150277196535</v>
      </c>
      <c r="FY69" s="209">
        <v>126.150277196535</v>
      </c>
      <c r="FZ69" s="209">
        <v>126.150277196535</v>
      </c>
      <c r="GA69" s="209">
        <v>135.85267910291</v>
      </c>
      <c r="GB69" s="209">
        <v>135.94980387479001</v>
      </c>
      <c r="GC69" s="209">
        <v>135.94980387479001</v>
      </c>
      <c r="GD69" s="209">
        <v>135.94980387479001</v>
      </c>
      <c r="GE69" s="209">
        <v>135.94980387479001</v>
      </c>
      <c r="GF69" s="209">
        <v>135.94980387479001</v>
      </c>
      <c r="GG69" s="209">
        <v>135.94980387479001</v>
      </c>
      <c r="GH69" s="209">
        <v>135.94980387479001</v>
      </c>
      <c r="GI69" s="209">
        <v>135.94980387479001</v>
      </c>
      <c r="GJ69" s="209">
        <v>135.94980387479001</v>
      </c>
      <c r="GK69" s="209">
        <v>135.94980387479001</v>
      </c>
      <c r="GL69" s="209">
        <v>135.94980387479001</v>
      </c>
      <c r="GM69" s="209">
        <v>149.45816174954001</v>
      </c>
      <c r="GN69" s="209">
        <v>149.45816174954001</v>
      </c>
      <c r="GO69" s="209">
        <v>149.45816174954001</v>
      </c>
      <c r="GP69" s="209">
        <v>149.45816174954001</v>
      </c>
      <c r="GQ69" s="209">
        <v>149.45816174954001</v>
      </c>
      <c r="GR69" s="208">
        <v>149.45816174954001</v>
      </c>
      <c r="GS69" s="208">
        <v>149.45816174954001</v>
      </c>
      <c r="GT69" s="208">
        <v>149.45816174954001</v>
      </c>
      <c r="GU69" s="208">
        <v>149.45816174954001</v>
      </c>
      <c r="GV69" s="208">
        <v>149.45816174954001</v>
      </c>
      <c r="GW69" s="208">
        <v>149.45816174954001</v>
      </c>
      <c r="GX69" s="208">
        <v>149.45816174954001</v>
      </c>
      <c r="GY69" s="208">
        <v>167.386073892947</v>
      </c>
      <c r="GZ69" s="208">
        <v>166.37977696016401</v>
      </c>
      <c r="HA69" s="208">
        <v>166.37977696016401</v>
      </c>
      <c r="HB69" s="208">
        <v>167.32271709414201</v>
      </c>
      <c r="HC69" s="255">
        <v>167.32271709414201</v>
      </c>
      <c r="HD69" s="255">
        <v>167.34335782523101</v>
      </c>
      <c r="HE69" s="255">
        <v>167.34335782523101</v>
      </c>
      <c r="HF69" s="255">
        <v>167.34335782523101</v>
      </c>
      <c r="HG69" s="222">
        <v>167.34335782523101</v>
      </c>
      <c r="HH69" s="222">
        <v>167.34335782523101</v>
      </c>
      <c r="HI69" s="222">
        <v>167.34335782523101</v>
      </c>
      <c r="HJ69" s="222">
        <v>167.34335782523101</v>
      </c>
      <c r="HK69" s="222">
        <v>176.896982911545</v>
      </c>
      <c r="HL69" s="222">
        <v>179.011393535358</v>
      </c>
      <c r="HM69" s="222">
        <v>179.011393535358</v>
      </c>
      <c r="HN69" s="222">
        <v>179.011393535358</v>
      </c>
      <c r="HO69" s="222">
        <v>179.011393535358</v>
      </c>
      <c r="HP69" s="222">
        <v>179.011393535358</v>
      </c>
      <c r="HQ69" s="222">
        <v>179.011393535358</v>
      </c>
      <c r="HR69" s="222">
        <v>179.011393535358</v>
      </c>
      <c r="HS69" s="222">
        <v>179.011393535358</v>
      </c>
      <c r="HT69" s="222">
        <v>179.011393535358</v>
      </c>
      <c r="HU69" s="222">
        <v>179.011393535358</v>
      </c>
      <c r="HV69" s="222">
        <v>179.011393535358</v>
      </c>
      <c r="HW69" s="222">
        <v>180.16776625981748</v>
      </c>
      <c r="HX69" s="222">
        <v>180.522030404487</v>
      </c>
      <c r="HY69" s="222">
        <v>180.522030404487</v>
      </c>
      <c r="HZ69" s="222">
        <v>180.522030404487</v>
      </c>
      <c r="IA69" s="222">
        <v>180.522030404487</v>
      </c>
      <c r="IB69" s="222">
        <v>180.522030404487</v>
      </c>
      <c r="IC69" s="222">
        <v>180.522030404487</v>
      </c>
      <c r="ID69" s="222">
        <v>180.522030404487</v>
      </c>
      <c r="IE69" s="222">
        <v>180.522030404487</v>
      </c>
      <c r="IF69" s="222">
        <v>180.522030404487</v>
      </c>
      <c r="IG69" s="222">
        <v>180.522030404487</v>
      </c>
      <c r="IH69" s="222">
        <v>180.52203040448734</v>
      </c>
      <c r="II69" s="222">
        <v>186.11176244362758</v>
      </c>
      <c r="IJ69" s="222">
        <v>186.11176244362758</v>
      </c>
      <c r="IK69" s="208">
        <v>186.11176244362758</v>
      </c>
      <c r="IL69" s="208">
        <v>186.11176244362758</v>
      </c>
      <c r="IM69" s="208">
        <v>186.11176244362758</v>
      </c>
      <c r="IN69" s="208">
        <v>186.11176244362758</v>
      </c>
      <c r="IO69" s="208">
        <v>186.11176244362758</v>
      </c>
      <c r="IP69" s="208">
        <v>186.11176244362758</v>
      </c>
      <c r="IQ69" s="208">
        <v>186.11176244362758</v>
      </c>
      <c r="IR69" s="208">
        <v>186.11176244362758</v>
      </c>
      <c r="IS69" s="208">
        <v>186.11176244362758</v>
      </c>
      <c r="IT69" s="208">
        <v>186.11176244362758</v>
      </c>
      <c r="IU69" s="208">
        <v>193.17584953085569</v>
      </c>
      <c r="IV69" s="208">
        <v>193.17584953085569</v>
      </c>
      <c r="IW69" s="208">
        <v>193.17584953085569</v>
      </c>
      <c r="IX69" s="208">
        <v>193.17584953085569</v>
      </c>
      <c r="IY69" s="208">
        <v>193.17584953085569</v>
      </c>
    </row>
    <row r="70" spans="1:259" s="117" customFormat="1" ht="15.75" customHeight="1">
      <c r="A70" s="197"/>
      <c r="B70" s="62" t="s">
        <v>99</v>
      </c>
      <c r="C70" s="201">
        <v>56.0360919736314</v>
      </c>
      <c r="D70" s="201">
        <v>55.651124147629197</v>
      </c>
      <c r="E70" s="201">
        <v>55.651124147629197</v>
      </c>
      <c r="F70" s="201">
        <v>55.651124147629197</v>
      </c>
      <c r="G70" s="201">
        <v>55.651124147629197</v>
      </c>
      <c r="H70" s="201">
        <v>55.651124147629197</v>
      </c>
      <c r="I70" s="201">
        <v>55.651124147629197</v>
      </c>
      <c r="J70" s="201">
        <v>55.651124147629197</v>
      </c>
      <c r="K70" s="201">
        <v>55.651124147629197</v>
      </c>
      <c r="L70" s="201">
        <v>55.651124147629197</v>
      </c>
      <c r="M70" s="201">
        <v>55.651124147629197</v>
      </c>
      <c r="N70" s="201">
        <v>55.651124147629197</v>
      </c>
      <c r="O70" s="201">
        <v>64.372795373220001</v>
      </c>
      <c r="P70" s="201">
        <v>64.372795373220001</v>
      </c>
      <c r="Q70" s="201">
        <v>64.372795373220001</v>
      </c>
      <c r="R70" s="201">
        <v>64.372795373220001</v>
      </c>
      <c r="S70" s="201">
        <v>64.372795373220001</v>
      </c>
      <c r="T70" s="201">
        <v>64.372795373220001</v>
      </c>
      <c r="U70" s="201">
        <v>64.372795373220001</v>
      </c>
      <c r="V70" s="201">
        <v>64.372795373220001</v>
      </c>
      <c r="W70" s="201">
        <v>64.372795373220001</v>
      </c>
      <c r="X70" s="201">
        <v>64.372795373220001</v>
      </c>
      <c r="Y70" s="201">
        <v>64.372795373220001</v>
      </c>
      <c r="Z70" s="201">
        <v>64.372795373220001</v>
      </c>
      <c r="AA70" s="201">
        <v>74.572178216167003</v>
      </c>
      <c r="AB70" s="201">
        <v>74.572178216167003</v>
      </c>
      <c r="AC70" s="201">
        <v>74.572178216167003</v>
      </c>
      <c r="AD70" s="201">
        <v>74.572178216167003</v>
      </c>
      <c r="AE70" s="201">
        <v>74.572178216167003</v>
      </c>
      <c r="AF70" s="201">
        <v>74.572178216167003</v>
      </c>
      <c r="AG70" s="201">
        <v>74.572178216167003</v>
      </c>
      <c r="AH70" s="201">
        <v>74.572178216167003</v>
      </c>
      <c r="AI70" s="201">
        <v>74.572178216167003</v>
      </c>
      <c r="AJ70" s="201">
        <v>74.572178216167003</v>
      </c>
      <c r="AK70" s="201">
        <v>74.572178216167003</v>
      </c>
      <c r="AL70" s="201">
        <v>74.572178216167003</v>
      </c>
      <c r="AM70" s="201">
        <v>76.658408321525997</v>
      </c>
      <c r="AN70" s="201">
        <v>76.672623491802597</v>
      </c>
      <c r="AO70" s="201">
        <v>76.672623491802597</v>
      </c>
      <c r="AP70" s="201">
        <v>76.672623491802597</v>
      </c>
      <c r="AQ70" s="201">
        <v>76.672623491802597</v>
      </c>
      <c r="AR70" s="201">
        <v>76.672623491802597</v>
      </c>
      <c r="AS70" s="201">
        <v>76.672623491802597</v>
      </c>
      <c r="AT70" s="201">
        <v>76.672623491802597</v>
      </c>
      <c r="AU70" s="201">
        <v>76.672623491802597</v>
      </c>
      <c r="AV70" s="201">
        <v>76.672623491802597</v>
      </c>
      <c r="AW70" s="201">
        <v>76.672623491802597</v>
      </c>
      <c r="AX70" s="201">
        <v>76.672623491802597</v>
      </c>
      <c r="AY70" s="201">
        <v>79.719766444759003</v>
      </c>
      <c r="AZ70" s="201">
        <v>79.731914391413198</v>
      </c>
      <c r="BA70" s="201">
        <v>79.731914391413198</v>
      </c>
      <c r="BB70" s="201">
        <v>79.731914391413198</v>
      </c>
      <c r="BC70" s="201">
        <v>79.731914391413198</v>
      </c>
      <c r="BD70" s="201">
        <v>79.731914391413198</v>
      </c>
      <c r="BE70" s="201">
        <v>79.731914391413198</v>
      </c>
      <c r="BF70" s="201">
        <v>79.731914391413198</v>
      </c>
      <c r="BG70" s="201">
        <v>79.731914391413198</v>
      </c>
      <c r="BH70" s="201">
        <v>79.731914391413198</v>
      </c>
      <c r="BI70" s="201">
        <v>79.731914391413198</v>
      </c>
      <c r="BJ70" s="201">
        <v>79.731914391413198</v>
      </c>
      <c r="BK70" s="201">
        <v>82.304132810027795</v>
      </c>
      <c r="BL70" s="201">
        <v>82.304132810027795</v>
      </c>
      <c r="BM70" s="201">
        <v>82.304132810027795</v>
      </c>
      <c r="BN70" s="201">
        <v>82.304132810027795</v>
      </c>
      <c r="BO70" s="201">
        <v>82.304132810027795</v>
      </c>
      <c r="BP70" s="201">
        <v>82.304132810027795</v>
      </c>
      <c r="BQ70" s="201">
        <v>82.304132810027795</v>
      </c>
      <c r="BR70" s="201">
        <v>82.304132810027795</v>
      </c>
      <c r="BS70" s="201">
        <v>82.304132810027795</v>
      </c>
      <c r="BT70" s="201">
        <v>82.304132810027795</v>
      </c>
      <c r="BU70" s="201">
        <v>82.304132810027795</v>
      </c>
      <c r="BV70" s="201">
        <v>82.304132810027795</v>
      </c>
      <c r="BW70" s="201">
        <v>88.088514999006705</v>
      </c>
      <c r="BX70" s="201">
        <v>88.088514999006705</v>
      </c>
      <c r="BY70" s="201">
        <v>88.088514999006705</v>
      </c>
      <c r="BZ70" s="201">
        <v>88.088514999006705</v>
      </c>
      <c r="CA70" s="201">
        <v>88.088514999006705</v>
      </c>
      <c r="CB70" s="201">
        <v>88.088514999006705</v>
      </c>
      <c r="CC70" s="201">
        <v>88.088514999006705</v>
      </c>
      <c r="CD70" s="201">
        <v>88.088514999006705</v>
      </c>
      <c r="CE70" s="201">
        <v>88.088514999006705</v>
      </c>
      <c r="CF70" s="201">
        <v>88.088514999006705</v>
      </c>
      <c r="CG70" s="201">
        <v>88.088514999006705</v>
      </c>
      <c r="CH70" s="201">
        <v>88.088514999006705</v>
      </c>
      <c r="CI70" s="201">
        <v>87.652478420075298</v>
      </c>
      <c r="CJ70" s="201">
        <v>87.652478420075298</v>
      </c>
      <c r="CK70" s="201">
        <v>87.652478420075298</v>
      </c>
      <c r="CL70" s="201">
        <v>87.652478420075298</v>
      </c>
      <c r="CM70" s="201">
        <v>87.652478420075298</v>
      </c>
      <c r="CN70" s="201">
        <v>87.652478420075298</v>
      </c>
      <c r="CO70" s="201">
        <v>87.652478420075298</v>
      </c>
      <c r="CP70" s="201">
        <v>87.652478420075298</v>
      </c>
      <c r="CQ70" s="201">
        <v>87.652478420075298</v>
      </c>
      <c r="CR70" s="201">
        <v>87.652478420075298</v>
      </c>
      <c r="CS70" s="201">
        <v>87.652478420075298</v>
      </c>
      <c r="CT70" s="201">
        <v>88.050706421894304</v>
      </c>
      <c r="CU70" s="201">
        <v>92.001341659348796</v>
      </c>
      <c r="CV70" s="201">
        <v>92.001341659348796</v>
      </c>
      <c r="CW70" s="201">
        <v>92.001341659348796</v>
      </c>
      <c r="CX70" s="201">
        <v>92.001341659348796</v>
      </c>
      <c r="CY70" s="201">
        <v>92.001341659348796</v>
      </c>
      <c r="CZ70" s="201">
        <v>92.001341659348796</v>
      </c>
      <c r="DA70" s="201">
        <v>92.001341659348796</v>
      </c>
      <c r="DB70" s="201">
        <v>92.001341659348796</v>
      </c>
      <c r="DC70" s="201">
        <v>92.001341659348796</v>
      </c>
      <c r="DD70" s="201">
        <v>92.001341659348796</v>
      </c>
      <c r="DE70" s="201">
        <v>92.001341659348796</v>
      </c>
      <c r="DF70" s="201">
        <v>92.001341659348796</v>
      </c>
      <c r="DG70" s="201">
        <v>95.823135151958596</v>
      </c>
      <c r="DH70" s="201">
        <v>95.823135151958596</v>
      </c>
      <c r="DI70" s="201">
        <v>95.823135151958596</v>
      </c>
      <c r="DJ70" s="201">
        <v>95.823135151958596</v>
      </c>
      <c r="DK70" s="201">
        <v>95.823135151958596</v>
      </c>
      <c r="DL70" s="201">
        <v>95.823135151958596</v>
      </c>
      <c r="DM70" s="201">
        <v>95.823135151958596</v>
      </c>
      <c r="DN70" s="201">
        <v>95.823135151958596</v>
      </c>
      <c r="DO70" s="201">
        <v>95.823135151958596</v>
      </c>
      <c r="DP70" s="201">
        <v>95.823135151958596</v>
      </c>
      <c r="DQ70" s="201">
        <v>95.823135151958596</v>
      </c>
      <c r="DR70" s="201">
        <v>95.823135151958596</v>
      </c>
      <c r="DS70" s="201">
        <v>100</v>
      </c>
      <c r="DT70" s="201">
        <v>100</v>
      </c>
      <c r="DU70" s="201">
        <v>100</v>
      </c>
      <c r="DV70" s="201">
        <v>100</v>
      </c>
      <c r="DW70" s="201">
        <v>100</v>
      </c>
      <c r="DX70" s="201">
        <v>100</v>
      </c>
      <c r="DY70" s="201">
        <v>100</v>
      </c>
      <c r="DZ70" s="201">
        <v>100</v>
      </c>
      <c r="EA70" s="201">
        <v>100</v>
      </c>
      <c r="EB70" s="201">
        <v>100</v>
      </c>
      <c r="EC70" s="201">
        <v>100</v>
      </c>
      <c r="ED70" s="201">
        <v>100</v>
      </c>
      <c r="EE70" s="201">
        <v>112.569302640708</v>
      </c>
      <c r="EF70" s="201">
        <v>112.569302640708</v>
      </c>
      <c r="EG70" s="201">
        <v>112.569302640708</v>
      </c>
      <c r="EH70" s="201">
        <v>112.569302640708</v>
      </c>
      <c r="EI70" s="201">
        <v>112.569302640708</v>
      </c>
      <c r="EJ70" s="40">
        <v>112.569302640708</v>
      </c>
      <c r="EK70" s="40">
        <v>112.569302640708</v>
      </c>
      <c r="EL70" s="201">
        <v>112.569302640708</v>
      </c>
      <c r="EM70" s="201">
        <v>112.569302640708</v>
      </c>
      <c r="EN70" s="201">
        <v>112.569302640708</v>
      </c>
      <c r="EO70" s="201">
        <v>112.569302640708</v>
      </c>
      <c r="EP70" s="201">
        <v>112.569302640708</v>
      </c>
      <c r="EQ70" s="201">
        <v>122.215488153191</v>
      </c>
      <c r="ER70" s="201">
        <v>122.215488153191</v>
      </c>
      <c r="ES70" s="201">
        <v>122.215488153191</v>
      </c>
      <c r="ET70" s="201">
        <v>122.215488153191</v>
      </c>
      <c r="EU70" s="201">
        <v>122.215488153191</v>
      </c>
      <c r="EV70" s="201">
        <v>122.215488153191</v>
      </c>
      <c r="EW70" s="201">
        <v>122.215488153191</v>
      </c>
      <c r="EX70" s="201">
        <v>122.215488153191</v>
      </c>
      <c r="EY70" s="201">
        <v>122.215488153191</v>
      </c>
      <c r="EZ70" s="201">
        <v>122.215488153191</v>
      </c>
      <c r="FA70" s="201">
        <v>122.215488153191</v>
      </c>
      <c r="FB70" s="201">
        <v>122.215488153191</v>
      </c>
      <c r="FC70" s="201">
        <v>130.43848863558301</v>
      </c>
      <c r="FD70" s="201">
        <v>130.43848863558301</v>
      </c>
      <c r="FE70" s="201">
        <v>130.43848863558301</v>
      </c>
      <c r="FF70" s="211">
        <v>130.43848863558301</v>
      </c>
      <c r="FG70" s="211">
        <v>130.43848863558301</v>
      </c>
      <c r="FH70" s="211">
        <v>130.43848863558301</v>
      </c>
      <c r="FI70" s="130">
        <v>130.43848863558301</v>
      </c>
      <c r="FJ70" s="211">
        <v>130.43848863558301</v>
      </c>
      <c r="FK70" s="211">
        <v>130.43848863558301</v>
      </c>
      <c r="FL70" s="211">
        <v>130.43848863558301</v>
      </c>
      <c r="FM70" s="211">
        <v>130.43848863558301</v>
      </c>
      <c r="FN70" s="211">
        <v>130.43848863558301</v>
      </c>
      <c r="FO70" s="211">
        <v>147.63327949273901</v>
      </c>
      <c r="FP70" s="211">
        <v>147.63327949273901</v>
      </c>
      <c r="FQ70" s="211">
        <v>147.63327949273901</v>
      </c>
      <c r="FR70" s="211">
        <v>147.63327949273901</v>
      </c>
      <c r="FS70" s="211">
        <v>147.63327949273901</v>
      </c>
      <c r="FT70" s="211">
        <v>147.63327949273901</v>
      </c>
      <c r="FU70" s="211">
        <v>147.63327949273901</v>
      </c>
      <c r="FV70" s="212">
        <v>147.63327949273901</v>
      </c>
      <c r="FW70" s="212">
        <v>147.63327949273901</v>
      </c>
      <c r="FX70" s="212">
        <v>147.63327949273901</v>
      </c>
      <c r="FY70" s="212">
        <v>147.63327949273901</v>
      </c>
      <c r="FZ70" s="212">
        <v>147.63327949273901</v>
      </c>
      <c r="GA70" s="212">
        <v>157.34112828553901</v>
      </c>
      <c r="GB70" s="212">
        <v>157.34112828553901</v>
      </c>
      <c r="GC70" s="212">
        <v>157.34112828553901</v>
      </c>
      <c r="GD70" s="212">
        <v>157.34112828553901</v>
      </c>
      <c r="GE70" s="212">
        <v>157.34112828553901</v>
      </c>
      <c r="GF70" s="212">
        <v>157.34112828553901</v>
      </c>
      <c r="GG70" s="212">
        <v>157.34112828553901</v>
      </c>
      <c r="GH70" s="212">
        <v>157.34112828553901</v>
      </c>
      <c r="GI70" s="212">
        <v>157.34112828553901</v>
      </c>
      <c r="GJ70" s="212">
        <v>157.34112828553901</v>
      </c>
      <c r="GK70" s="212">
        <v>157.34112828553901</v>
      </c>
      <c r="GL70" s="212">
        <v>157.34112828553901</v>
      </c>
      <c r="GM70" s="212">
        <v>169.173460886539</v>
      </c>
      <c r="GN70" s="212">
        <v>169.173460886539</v>
      </c>
      <c r="GO70" s="212">
        <v>169.173460886539</v>
      </c>
      <c r="GP70" s="212">
        <v>169.173460886539</v>
      </c>
      <c r="GQ70" s="212">
        <v>169.173460886539</v>
      </c>
      <c r="GR70" s="211">
        <v>169.173460886539</v>
      </c>
      <c r="GS70" s="211">
        <v>169.173460886539</v>
      </c>
      <c r="GT70" s="211">
        <v>169.173460886539</v>
      </c>
      <c r="GU70" s="211">
        <v>169.173460886539</v>
      </c>
      <c r="GV70" s="211">
        <v>169.173460886539</v>
      </c>
      <c r="GW70" s="211">
        <v>169.173460886539</v>
      </c>
      <c r="GX70" s="211">
        <v>169.173460886539</v>
      </c>
      <c r="GY70" s="211">
        <v>190.52510768248001</v>
      </c>
      <c r="GZ70" s="211">
        <v>190.52510768248001</v>
      </c>
      <c r="HA70" s="211">
        <v>190.52510768248001</v>
      </c>
      <c r="HB70" s="211">
        <v>190.52510768248001</v>
      </c>
      <c r="HC70" s="131">
        <v>190.52510768248001</v>
      </c>
      <c r="HD70" s="131">
        <v>190.52510768248001</v>
      </c>
      <c r="HE70" s="131">
        <v>190.52510768248001</v>
      </c>
      <c r="HF70" s="131">
        <v>190.52510768248001</v>
      </c>
      <c r="HG70" s="221">
        <v>190.52510768248001</v>
      </c>
      <c r="HH70" s="221">
        <v>190.52510768248001</v>
      </c>
      <c r="HI70" s="221">
        <v>190.52510768248001</v>
      </c>
      <c r="HJ70" s="221">
        <v>190.52510768248001</v>
      </c>
      <c r="HK70" s="221">
        <v>201.15550854030801</v>
      </c>
      <c r="HL70" s="221">
        <v>201.15550854030801</v>
      </c>
      <c r="HM70" s="221">
        <v>201.15550854030801</v>
      </c>
      <c r="HN70" s="221">
        <v>201.15550854030801</v>
      </c>
      <c r="HO70" s="221">
        <v>201.15550854030801</v>
      </c>
      <c r="HP70" s="221">
        <v>201.15550854030801</v>
      </c>
      <c r="HQ70" s="221">
        <v>201.15550854030801</v>
      </c>
      <c r="HR70" s="221">
        <v>201.15550854030801</v>
      </c>
      <c r="HS70" s="221">
        <v>201.15550854030801</v>
      </c>
      <c r="HT70" s="221">
        <v>201.15550854030801</v>
      </c>
      <c r="HU70" s="221">
        <v>201.15550854030801</v>
      </c>
      <c r="HV70" s="221">
        <v>201.15550854030801</v>
      </c>
      <c r="HW70" s="221">
        <v>202.04514070155301</v>
      </c>
      <c r="HX70" s="221">
        <v>207.64890605612001</v>
      </c>
      <c r="HY70" s="221">
        <v>207.64890605612001</v>
      </c>
      <c r="HZ70" s="221">
        <v>207.64890605612001</v>
      </c>
      <c r="IA70" s="221">
        <v>207.64890605612001</v>
      </c>
      <c r="IB70" s="221">
        <v>207.64890605612001</v>
      </c>
      <c r="IC70" s="221">
        <v>207.64890605612001</v>
      </c>
      <c r="ID70" s="221">
        <v>207.64890605612001</v>
      </c>
      <c r="IE70" s="221">
        <v>207.64890605612001</v>
      </c>
      <c r="IF70" s="221">
        <v>207.64890605612001</v>
      </c>
      <c r="IG70" s="221">
        <v>207.64890605612001</v>
      </c>
      <c r="IH70" s="221">
        <v>207.6489060561199</v>
      </c>
      <c r="II70" s="221">
        <v>210.90198432299889</v>
      </c>
      <c r="IJ70" s="221">
        <v>210.90198432299889</v>
      </c>
      <c r="IK70" s="211">
        <v>210.90198432299889</v>
      </c>
      <c r="IL70" s="211">
        <v>210.90198432299889</v>
      </c>
      <c r="IM70" s="211">
        <v>210.90198432299889</v>
      </c>
      <c r="IN70" s="211">
        <v>210.90198432299889</v>
      </c>
      <c r="IO70" s="211">
        <v>210.90198432299889</v>
      </c>
      <c r="IP70" s="211">
        <v>210.90198432299889</v>
      </c>
      <c r="IQ70" s="211">
        <v>210.90198432299889</v>
      </c>
      <c r="IR70" s="211">
        <v>210.90198432299889</v>
      </c>
      <c r="IS70" s="211">
        <v>210.90198432299889</v>
      </c>
      <c r="IT70" s="211">
        <v>210.90198432299889</v>
      </c>
      <c r="IU70" s="211">
        <v>212.1044422721337</v>
      </c>
      <c r="IV70" s="211">
        <v>212.1044422721337</v>
      </c>
      <c r="IW70" s="211">
        <v>212.1044422721337</v>
      </c>
      <c r="IX70" s="211">
        <v>212.1044422721337</v>
      </c>
      <c r="IY70" s="211">
        <v>212.1044422721337</v>
      </c>
    </row>
    <row r="71" spans="1:259" s="117" customFormat="1" ht="15.75" customHeight="1">
      <c r="A71" s="197"/>
      <c r="B71" s="62" t="s">
        <v>100</v>
      </c>
      <c r="C71" s="201">
        <v>59.674736961346902</v>
      </c>
      <c r="D71" s="201">
        <v>59.674736961346902</v>
      </c>
      <c r="E71" s="201">
        <v>59.674736961346902</v>
      </c>
      <c r="F71" s="201">
        <v>59.674736961346902</v>
      </c>
      <c r="G71" s="201">
        <v>59.674736961346902</v>
      </c>
      <c r="H71" s="201">
        <v>59.674736961346902</v>
      </c>
      <c r="I71" s="201">
        <v>59.674736961346902</v>
      </c>
      <c r="J71" s="201">
        <v>59.674736961346902</v>
      </c>
      <c r="K71" s="201">
        <v>59.674736961346902</v>
      </c>
      <c r="L71" s="201">
        <v>59.674736961346902</v>
      </c>
      <c r="M71" s="201">
        <v>59.674736961346902</v>
      </c>
      <c r="N71" s="201">
        <v>59.674736961346902</v>
      </c>
      <c r="O71" s="201">
        <v>63.3777698307008</v>
      </c>
      <c r="P71" s="201">
        <v>63.3777698307008</v>
      </c>
      <c r="Q71" s="201">
        <v>63.3777698307008</v>
      </c>
      <c r="R71" s="201">
        <v>63.3777698307008</v>
      </c>
      <c r="S71" s="201">
        <v>63.3777698307008</v>
      </c>
      <c r="T71" s="201">
        <v>63.3777698307008</v>
      </c>
      <c r="U71" s="201">
        <v>63.3777698307008</v>
      </c>
      <c r="V71" s="201">
        <v>63.3777698307008</v>
      </c>
      <c r="W71" s="201">
        <v>63.3777698307008</v>
      </c>
      <c r="X71" s="201">
        <v>63.3777698307008</v>
      </c>
      <c r="Y71" s="201">
        <v>63.3777698307008</v>
      </c>
      <c r="Z71" s="201">
        <v>63.3777698307008</v>
      </c>
      <c r="AA71" s="201">
        <v>71.784259581067701</v>
      </c>
      <c r="AB71" s="201">
        <v>71.784259581067701</v>
      </c>
      <c r="AC71" s="201">
        <v>71.784259581067701</v>
      </c>
      <c r="AD71" s="201">
        <v>71.784259581067701</v>
      </c>
      <c r="AE71" s="201">
        <v>71.784259581067701</v>
      </c>
      <c r="AF71" s="201">
        <v>71.784259581067701</v>
      </c>
      <c r="AG71" s="201">
        <v>71.784259581067701</v>
      </c>
      <c r="AH71" s="201">
        <v>71.784259581067701</v>
      </c>
      <c r="AI71" s="201">
        <v>71.784259581067701</v>
      </c>
      <c r="AJ71" s="201">
        <v>71.784259581067701</v>
      </c>
      <c r="AK71" s="201">
        <v>71.784259581067701</v>
      </c>
      <c r="AL71" s="201">
        <v>71.784259581067701</v>
      </c>
      <c r="AM71" s="201">
        <v>73.282051640806202</v>
      </c>
      <c r="AN71" s="201">
        <v>73.283935927114598</v>
      </c>
      <c r="AO71" s="201">
        <v>73.283935927114598</v>
      </c>
      <c r="AP71" s="201">
        <v>73.283935927114598</v>
      </c>
      <c r="AQ71" s="201">
        <v>73.283935927114598</v>
      </c>
      <c r="AR71" s="201">
        <v>73.283935927114598</v>
      </c>
      <c r="AS71" s="201">
        <v>73.283935927114598</v>
      </c>
      <c r="AT71" s="201">
        <v>73.283935927114598</v>
      </c>
      <c r="AU71" s="201">
        <v>73.283935927114598</v>
      </c>
      <c r="AV71" s="201">
        <v>73.283935927114598</v>
      </c>
      <c r="AW71" s="201">
        <v>73.283935927114598</v>
      </c>
      <c r="AX71" s="201">
        <v>73.418886518609497</v>
      </c>
      <c r="AY71" s="201">
        <v>76.257615201678803</v>
      </c>
      <c r="AZ71" s="201">
        <v>76.257615201678803</v>
      </c>
      <c r="BA71" s="201">
        <v>76.257615201678803</v>
      </c>
      <c r="BB71" s="201">
        <v>76.257615201678803</v>
      </c>
      <c r="BC71" s="201">
        <v>76.257615201678803</v>
      </c>
      <c r="BD71" s="201">
        <v>76.257615201678803</v>
      </c>
      <c r="BE71" s="201">
        <v>76.257615201678803</v>
      </c>
      <c r="BF71" s="201">
        <v>76.257615201678803</v>
      </c>
      <c r="BG71" s="201">
        <v>76.257615201678803</v>
      </c>
      <c r="BH71" s="201">
        <v>76.257615201678803</v>
      </c>
      <c r="BI71" s="201">
        <v>76.257615201678803</v>
      </c>
      <c r="BJ71" s="201">
        <v>76.257615201678803</v>
      </c>
      <c r="BK71" s="201">
        <v>81.188997121902801</v>
      </c>
      <c r="BL71" s="201">
        <v>81.188997121902801</v>
      </c>
      <c r="BM71" s="201">
        <v>81.188997121902801</v>
      </c>
      <c r="BN71" s="201">
        <v>81.188997121902801</v>
      </c>
      <c r="BO71" s="201">
        <v>81.188997121902801</v>
      </c>
      <c r="BP71" s="201">
        <v>81.188997121902801</v>
      </c>
      <c r="BQ71" s="201">
        <v>81.188997121902801</v>
      </c>
      <c r="BR71" s="201">
        <v>81.188997121902801</v>
      </c>
      <c r="BS71" s="201">
        <v>81.188997121902801</v>
      </c>
      <c r="BT71" s="201">
        <v>81.188997121902801</v>
      </c>
      <c r="BU71" s="201">
        <v>81.188997121902801</v>
      </c>
      <c r="BV71" s="201">
        <v>81.188997121902801</v>
      </c>
      <c r="BW71" s="201">
        <v>87.154837892094605</v>
      </c>
      <c r="BX71" s="201">
        <v>87.154837892094605</v>
      </c>
      <c r="BY71" s="201">
        <v>87.154837892094605</v>
      </c>
      <c r="BZ71" s="201">
        <v>87.154837892094605</v>
      </c>
      <c r="CA71" s="201">
        <v>87.154837892094605</v>
      </c>
      <c r="CB71" s="201">
        <v>87.154837892094605</v>
      </c>
      <c r="CC71" s="201">
        <v>87.154837892094605</v>
      </c>
      <c r="CD71" s="201">
        <v>87.154837892094605</v>
      </c>
      <c r="CE71" s="201">
        <v>87.154837892094605</v>
      </c>
      <c r="CF71" s="201">
        <v>87.154837892094605</v>
      </c>
      <c r="CG71" s="201">
        <v>87.154837892094605</v>
      </c>
      <c r="CH71" s="201">
        <v>87.154837892094605</v>
      </c>
      <c r="CI71" s="201">
        <v>92.346700630311702</v>
      </c>
      <c r="CJ71" s="201">
        <v>92.346700630311702</v>
      </c>
      <c r="CK71" s="201">
        <v>92.346700630311702</v>
      </c>
      <c r="CL71" s="201">
        <v>92.346700630311702</v>
      </c>
      <c r="CM71" s="201">
        <v>92.346700630311702</v>
      </c>
      <c r="CN71" s="201">
        <v>92.346700630311702</v>
      </c>
      <c r="CO71" s="201">
        <v>92.346700630311702</v>
      </c>
      <c r="CP71" s="201">
        <v>92.346700630311702</v>
      </c>
      <c r="CQ71" s="201">
        <v>92.346700630311702</v>
      </c>
      <c r="CR71" s="201">
        <v>92.346700630311702</v>
      </c>
      <c r="CS71" s="201">
        <v>92.346700630311702</v>
      </c>
      <c r="CT71" s="201">
        <v>92.346700630311702</v>
      </c>
      <c r="CU71" s="201">
        <v>95.838249394779197</v>
      </c>
      <c r="CV71" s="201">
        <v>95.838249394779197</v>
      </c>
      <c r="CW71" s="201">
        <v>95.838249394779197</v>
      </c>
      <c r="CX71" s="201">
        <v>95.838249394779197</v>
      </c>
      <c r="CY71" s="201">
        <v>95.838249394779197</v>
      </c>
      <c r="CZ71" s="201">
        <v>95.838249394779197</v>
      </c>
      <c r="DA71" s="201">
        <v>95.838249394779197</v>
      </c>
      <c r="DB71" s="201">
        <v>95.838249394779197</v>
      </c>
      <c r="DC71" s="201">
        <v>95.838249394779197</v>
      </c>
      <c r="DD71" s="201">
        <v>95.838249394779197</v>
      </c>
      <c r="DE71" s="201">
        <v>95.838249394779197</v>
      </c>
      <c r="DF71" s="201">
        <v>95.838249394779197</v>
      </c>
      <c r="DG71" s="201">
        <v>97.219525920083996</v>
      </c>
      <c r="DH71" s="201">
        <v>97.219525920083996</v>
      </c>
      <c r="DI71" s="201">
        <v>97.219525920083996</v>
      </c>
      <c r="DJ71" s="201">
        <v>97.219525920083996</v>
      </c>
      <c r="DK71" s="201">
        <v>97.219525920083996</v>
      </c>
      <c r="DL71" s="201">
        <v>97.219525920083996</v>
      </c>
      <c r="DM71" s="201">
        <v>97.219525920083996</v>
      </c>
      <c r="DN71" s="201">
        <v>97.219525920083996</v>
      </c>
      <c r="DO71" s="201">
        <v>97.219525920083996</v>
      </c>
      <c r="DP71" s="201">
        <v>97.219525920083996</v>
      </c>
      <c r="DQ71" s="201">
        <v>97.219525920083996</v>
      </c>
      <c r="DR71" s="201">
        <v>97.219525920083996</v>
      </c>
      <c r="DS71" s="201">
        <v>100</v>
      </c>
      <c r="DT71" s="201">
        <v>100</v>
      </c>
      <c r="DU71" s="201">
        <v>100</v>
      </c>
      <c r="DV71" s="201">
        <v>100</v>
      </c>
      <c r="DW71" s="201">
        <v>100</v>
      </c>
      <c r="DX71" s="201">
        <v>100</v>
      </c>
      <c r="DY71" s="201">
        <v>100</v>
      </c>
      <c r="DZ71" s="201">
        <v>100</v>
      </c>
      <c r="EA71" s="201">
        <v>100</v>
      </c>
      <c r="EB71" s="201">
        <v>100</v>
      </c>
      <c r="EC71" s="201">
        <v>100</v>
      </c>
      <c r="ED71" s="201">
        <v>100</v>
      </c>
      <c r="EE71" s="201">
        <v>103.81878282653</v>
      </c>
      <c r="EF71" s="201">
        <v>103.81878282653</v>
      </c>
      <c r="EG71" s="201">
        <v>103.81878282653</v>
      </c>
      <c r="EH71" s="201">
        <v>103.81878282653</v>
      </c>
      <c r="EI71" s="201">
        <v>103.81878282653</v>
      </c>
      <c r="EJ71" s="40">
        <v>103.81878282653</v>
      </c>
      <c r="EK71" s="40">
        <v>103.81878282653</v>
      </c>
      <c r="EL71" s="201">
        <v>103.81878282653</v>
      </c>
      <c r="EM71" s="201">
        <v>103.81878282653</v>
      </c>
      <c r="EN71" s="201">
        <v>103.81878282653</v>
      </c>
      <c r="EO71" s="201">
        <v>103.81878282653</v>
      </c>
      <c r="EP71" s="201">
        <v>103.81878282653</v>
      </c>
      <c r="EQ71" s="201">
        <v>109.397723874474</v>
      </c>
      <c r="ER71" s="201">
        <v>109.397723874474</v>
      </c>
      <c r="ES71" s="201">
        <v>109.679996779257</v>
      </c>
      <c r="ET71" s="201">
        <v>109.679996779257</v>
      </c>
      <c r="EU71" s="201">
        <v>109.679996779257</v>
      </c>
      <c r="EV71" s="201">
        <v>109.679996779257</v>
      </c>
      <c r="EW71" s="201">
        <v>109.679996779257</v>
      </c>
      <c r="EX71" s="201">
        <v>109.679996779257</v>
      </c>
      <c r="EY71" s="201">
        <v>109.679996779257</v>
      </c>
      <c r="EZ71" s="201">
        <v>109.679996779257</v>
      </c>
      <c r="FA71" s="201">
        <v>109.679996779257</v>
      </c>
      <c r="FB71" s="201">
        <v>109.679996779257</v>
      </c>
      <c r="FC71" s="201">
        <v>113.015274489828</v>
      </c>
      <c r="FD71" s="201">
        <v>113.015274489828</v>
      </c>
      <c r="FE71" s="201">
        <v>113.015274489828</v>
      </c>
      <c r="FF71" s="211">
        <v>113.015274489828</v>
      </c>
      <c r="FG71" s="211">
        <v>113.015274489828</v>
      </c>
      <c r="FH71" s="211">
        <v>113.015274489828</v>
      </c>
      <c r="FI71" s="130">
        <v>113.015274489828</v>
      </c>
      <c r="FJ71" s="211">
        <v>113.015274489828</v>
      </c>
      <c r="FK71" s="211">
        <v>113.015274489828</v>
      </c>
      <c r="FL71" s="211">
        <v>113.015274489828</v>
      </c>
      <c r="FM71" s="211">
        <v>113.015274489828</v>
      </c>
      <c r="FN71" s="211">
        <v>113.015274489828</v>
      </c>
      <c r="FO71" s="211">
        <v>124.063692038224</v>
      </c>
      <c r="FP71" s="211">
        <v>124.715494339343</v>
      </c>
      <c r="FQ71" s="211">
        <v>124.715494339343</v>
      </c>
      <c r="FR71" s="211">
        <v>124.715494339343</v>
      </c>
      <c r="FS71" s="211">
        <v>124.715494339343</v>
      </c>
      <c r="FT71" s="211">
        <v>124.715494339343</v>
      </c>
      <c r="FU71" s="211">
        <v>124.715494339343</v>
      </c>
      <c r="FV71" s="212">
        <v>124.715494339343</v>
      </c>
      <c r="FW71" s="212">
        <v>124.715494339343</v>
      </c>
      <c r="FX71" s="212">
        <v>124.715494339343</v>
      </c>
      <c r="FY71" s="212">
        <v>124.715494339343</v>
      </c>
      <c r="FZ71" s="212">
        <v>124.715494339343</v>
      </c>
      <c r="GA71" s="212">
        <v>139.59081576388499</v>
      </c>
      <c r="GB71" s="212">
        <v>139.836707414237</v>
      </c>
      <c r="GC71" s="212">
        <v>139.836707414237</v>
      </c>
      <c r="GD71" s="212">
        <v>139.836707414237</v>
      </c>
      <c r="GE71" s="212">
        <v>139.836707414237</v>
      </c>
      <c r="GF71" s="212">
        <v>139.836707414237</v>
      </c>
      <c r="GG71" s="212">
        <v>139.836707414237</v>
      </c>
      <c r="GH71" s="212">
        <v>139.836707414237</v>
      </c>
      <c r="GI71" s="212">
        <v>139.836707414237</v>
      </c>
      <c r="GJ71" s="212">
        <v>139.836707414237</v>
      </c>
      <c r="GK71" s="212">
        <v>139.836707414237</v>
      </c>
      <c r="GL71" s="212">
        <v>139.836707414237</v>
      </c>
      <c r="GM71" s="212">
        <v>160.199962096788</v>
      </c>
      <c r="GN71" s="212">
        <v>160.199962096788</v>
      </c>
      <c r="GO71" s="212">
        <v>160.199962096788</v>
      </c>
      <c r="GP71" s="212">
        <v>160.199962096788</v>
      </c>
      <c r="GQ71" s="212">
        <v>160.199962096788</v>
      </c>
      <c r="GR71" s="211">
        <v>160.199962096788</v>
      </c>
      <c r="GS71" s="211">
        <v>160.199962096788</v>
      </c>
      <c r="GT71" s="211">
        <v>160.199962096788</v>
      </c>
      <c r="GU71" s="211">
        <v>160.199962096788</v>
      </c>
      <c r="GV71" s="211">
        <v>160.199962096788</v>
      </c>
      <c r="GW71" s="211">
        <v>160.199962096788</v>
      </c>
      <c r="GX71" s="211">
        <v>160.199962096788</v>
      </c>
      <c r="GY71" s="211">
        <v>177.984816630381</v>
      </c>
      <c r="GZ71" s="211">
        <v>157.876045289166</v>
      </c>
      <c r="HA71" s="211">
        <v>157.876045289166</v>
      </c>
      <c r="HB71" s="211">
        <v>177.82441565833699</v>
      </c>
      <c r="HC71" s="131">
        <v>177.82441565833699</v>
      </c>
      <c r="HD71" s="131">
        <v>177.82441565833699</v>
      </c>
      <c r="HE71" s="131">
        <v>177.82441565833699</v>
      </c>
      <c r="HF71" s="131">
        <v>177.82441565833699</v>
      </c>
      <c r="HG71" s="221">
        <v>177.82441565833699</v>
      </c>
      <c r="HH71" s="221">
        <v>177.82441565833699</v>
      </c>
      <c r="HI71" s="221">
        <v>177.82441565833699</v>
      </c>
      <c r="HJ71" s="221">
        <v>177.82441565833699</v>
      </c>
      <c r="HK71" s="221">
        <v>190.80223565425899</v>
      </c>
      <c r="HL71" s="221">
        <v>194.303903707361</v>
      </c>
      <c r="HM71" s="221">
        <v>194.303903707361</v>
      </c>
      <c r="HN71" s="221">
        <v>194.303903707361</v>
      </c>
      <c r="HO71" s="221">
        <v>194.303903707361</v>
      </c>
      <c r="HP71" s="221">
        <v>194.303903707361</v>
      </c>
      <c r="HQ71" s="221">
        <v>194.303903707361</v>
      </c>
      <c r="HR71" s="221">
        <v>194.303903707361</v>
      </c>
      <c r="HS71" s="221">
        <v>194.303903707361</v>
      </c>
      <c r="HT71" s="221">
        <v>194.303903707361</v>
      </c>
      <c r="HU71" s="221">
        <v>194.303903707361</v>
      </c>
      <c r="HV71" s="221">
        <v>194.303903707361</v>
      </c>
      <c r="HW71" s="221">
        <v>195.20992319169801</v>
      </c>
      <c r="HX71" s="221">
        <v>197.13913645388701</v>
      </c>
      <c r="HY71" s="221">
        <v>197.13913645388701</v>
      </c>
      <c r="HZ71" s="221">
        <v>197.13913645388701</v>
      </c>
      <c r="IA71" s="221">
        <v>197.13913645388701</v>
      </c>
      <c r="IB71" s="221">
        <v>197.13913645388701</v>
      </c>
      <c r="IC71" s="221">
        <v>197.13913645388701</v>
      </c>
      <c r="ID71" s="221">
        <v>197.13913645388701</v>
      </c>
      <c r="IE71" s="221">
        <v>197.13913645388701</v>
      </c>
      <c r="IF71" s="221">
        <v>197.13913645388701</v>
      </c>
      <c r="IG71" s="221">
        <v>197.13913645388701</v>
      </c>
      <c r="IH71" s="221">
        <v>197.13913645388692</v>
      </c>
      <c r="II71" s="221">
        <v>204.83432864065816</v>
      </c>
      <c r="IJ71" s="221">
        <v>204.83432864065816</v>
      </c>
      <c r="IK71" s="211">
        <v>204.83432864065816</v>
      </c>
      <c r="IL71" s="211">
        <v>204.83432864065816</v>
      </c>
      <c r="IM71" s="211">
        <v>204.83432864065816</v>
      </c>
      <c r="IN71" s="211">
        <v>204.83432864065816</v>
      </c>
      <c r="IO71" s="211">
        <v>204.83432864065816</v>
      </c>
      <c r="IP71" s="211">
        <v>204.83432864065816</v>
      </c>
      <c r="IQ71" s="211">
        <v>204.83432864065816</v>
      </c>
      <c r="IR71" s="211">
        <v>204.83432864065816</v>
      </c>
      <c r="IS71" s="211">
        <v>204.83432864065816</v>
      </c>
      <c r="IT71" s="211">
        <v>204.83432864065816</v>
      </c>
      <c r="IU71" s="211">
        <v>214.79183082569898</v>
      </c>
      <c r="IV71" s="211">
        <v>214.79183082569898</v>
      </c>
      <c r="IW71" s="211">
        <v>214.79183082569898</v>
      </c>
      <c r="IX71" s="211">
        <v>214.79183082569898</v>
      </c>
      <c r="IY71" s="211">
        <v>214.79183082569898</v>
      </c>
    </row>
    <row r="72" spans="1:259" s="117" customFormat="1" ht="15.75" customHeight="1">
      <c r="A72" s="197"/>
      <c r="B72" s="62" t="s">
        <v>101</v>
      </c>
      <c r="C72" s="201">
        <v>43.947841803579401</v>
      </c>
      <c r="D72" s="201">
        <v>43.947841803579401</v>
      </c>
      <c r="E72" s="201">
        <v>43.947841803579401</v>
      </c>
      <c r="F72" s="201">
        <v>43.947841803579401</v>
      </c>
      <c r="G72" s="201">
        <v>43.947841803579401</v>
      </c>
      <c r="H72" s="201">
        <v>43.947841803579401</v>
      </c>
      <c r="I72" s="201">
        <v>43.947841803579401</v>
      </c>
      <c r="J72" s="201">
        <v>43.947841803579401</v>
      </c>
      <c r="K72" s="201">
        <v>43.947841803579401</v>
      </c>
      <c r="L72" s="201">
        <v>43.947841803579401</v>
      </c>
      <c r="M72" s="201">
        <v>43.947841803579401</v>
      </c>
      <c r="N72" s="201">
        <v>43.947841803579401</v>
      </c>
      <c r="O72" s="201">
        <v>49.767226261773203</v>
      </c>
      <c r="P72" s="201">
        <v>49.767226261773203</v>
      </c>
      <c r="Q72" s="201">
        <v>49.767226261773203</v>
      </c>
      <c r="R72" s="201">
        <v>49.767226261773203</v>
      </c>
      <c r="S72" s="201">
        <v>49.767226261773203</v>
      </c>
      <c r="T72" s="201">
        <v>49.767226261773203</v>
      </c>
      <c r="U72" s="201">
        <v>49.767226261773203</v>
      </c>
      <c r="V72" s="201">
        <v>49.767226261773203</v>
      </c>
      <c r="W72" s="201">
        <v>49.767226261773203</v>
      </c>
      <c r="X72" s="201">
        <v>49.767226261773203</v>
      </c>
      <c r="Y72" s="201">
        <v>49.767226261773203</v>
      </c>
      <c r="Z72" s="201">
        <v>49.767226261773203</v>
      </c>
      <c r="AA72" s="201">
        <v>53.239184394427099</v>
      </c>
      <c r="AB72" s="201">
        <v>53.239184394427099</v>
      </c>
      <c r="AC72" s="201">
        <v>53.239184394427099</v>
      </c>
      <c r="AD72" s="201">
        <v>53.239184394427099</v>
      </c>
      <c r="AE72" s="201">
        <v>53.239184394427099</v>
      </c>
      <c r="AF72" s="201">
        <v>53.239184394427099</v>
      </c>
      <c r="AG72" s="201">
        <v>53.239184394427099</v>
      </c>
      <c r="AH72" s="201">
        <v>53.239184394427099</v>
      </c>
      <c r="AI72" s="201">
        <v>53.239184394427099</v>
      </c>
      <c r="AJ72" s="201">
        <v>53.239184394427099</v>
      </c>
      <c r="AK72" s="201">
        <v>53.239184394427099</v>
      </c>
      <c r="AL72" s="201">
        <v>53.239184394427099</v>
      </c>
      <c r="AM72" s="201">
        <v>55.980226367778798</v>
      </c>
      <c r="AN72" s="201">
        <v>55.980226367778798</v>
      </c>
      <c r="AO72" s="201">
        <v>55.980226367778798</v>
      </c>
      <c r="AP72" s="201">
        <v>55.980226367778798</v>
      </c>
      <c r="AQ72" s="201">
        <v>55.980226367778798</v>
      </c>
      <c r="AR72" s="201">
        <v>55.980226367778798</v>
      </c>
      <c r="AS72" s="201">
        <v>55.980226367778798</v>
      </c>
      <c r="AT72" s="201">
        <v>55.980226367778798</v>
      </c>
      <c r="AU72" s="201">
        <v>55.980226367778798</v>
      </c>
      <c r="AV72" s="201">
        <v>55.980226367778798</v>
      </c>
      <c r="AW72" s="201">
        <v>55.980226367778798</v>
      </c>
      <c r="AX72" s="201">
        <v>55.980226367778798</v>
      </c>
      <c r="AY72" s="201">
        <v>62.4823048154988</v>
      </c>
      <c r="AZ72" s="201">
        <v>62.4823048154988</v>
      </c>
      <c r="BA72" s="201">
        <v>62.4823048154988</v>
      </c>
      <c r="BB72" s="201">
        <v>62.4823048154988</v>
      </c>
      <c r="BC72" s="201">
        <v>62.4823048154988</v>
      </c>
      <c r="BD72" s="201">
        <v>62.4823048154988</v>
      </c>
      <c r="BE72" s="201">
        <v>62.4823048154988</v>
      </c>
      <c r="BF72" s="201">
        <v>62.4823048154988</v>
      </c>
      <c r="BG72" s="201">
        <v>62.4823048154988</v>
      </c>
      <c r="BH72" s="201">
        <v>62.4823048154988</v>
      </c>
      <c r="BI72" s="201">
        <v>62.4823048154988</v>
      </c>
      <c r="BJ72" s="201">
        <v>62.4823048154988</v>
      </c>
      <c r="BK72" s="201">
        <v>69.423788108368896</v>
      </c>
      <c r="BL72" s="201">
        <v>69.423788108368896</v>
      </c>
      <c r="BM72" s="201">
        <v>69.423788108368896</v>
      </c>
      <c r="BN72" s="201">
        <v>69.423788108368896</v>
      </c>
      <c r="BO72" s="201">
        <v>69.423788108368896</v>
      </c>
      <c r="BP72" s="201">
        <v>69.423788108368896</v>
      </c>
      <c r="BQ72" s="201">
        <v>69.423788108368896</v>
      </c>
      <c r="BR72" s="201">
        <v>69.423788108368896</v>
      </c>
      <c r="BS72" s="201">
        <v>69.423788108368896</v>
      </c>
      <c r="BT72" s="201">
        <v>69.423788108368896</v>
      </c>
      <c r="BU72" s="201">
        <v>69.423788108368896</v>
      </c>
      <c r="BV72" s="201">
        <v>69.423788108368896</v>
      </c>
      <c r="BW72" s="201">
        <v>71.580220598044804</v>
      </c>
      <c r="BX72" s="201">
        <v>71.580220598044804</v>
      </c>
      <c r="BY72" s="201">
        <v>71.580220598044804</v>
      </c>
      <c r="BZ72" s="201">
        <v>71.580220598044804</v>
      </c>
      <c r="CA72" s="201">
        <v>71.580220598044804</v>
      </c>
      <c r="CB72" s="201">
        <v>71.580220598044804</v>
      </c>
      <c r="CC72" s="201">
        <v>71.580220598044804</v>
      </c>
      <c r="CD72" s="201">
        <v>71.580220598044804</v>
      </c>
      <c r="CE72" s="201">
        <v>71.580220598044804</v>
      </c>
      <c r="CF72" s="201">
        <v>71.580220598044804</v>
      </c>
      <c r="CG72" s="201">
        <v>71.580220598044804</v>
      </c>
      <c r="CH72" s="201">
        <v>71.580220598044804</v>
      </c>
      <c r="CI72" s="201">
        <v>75.713570557641702</v>
      </c>
      <c r="CJ72" s="201">
        <v>75.713570557641702</v>
      </c>
      <c r="CK72" s="201">
        <v>75.713570557641702</v>
      </c>
      <c r="CL72" s="201">
        <v>75.713570557641702</v>
      </c>
      <c r="CM72" s="201">
        <v>75.713570557641702</v>
      </c>
      <c r="CN72" s="201">
        <v>75.713570557641702</v>
      </c>
      <c r="CO72" s="201">
        <v>75.713570557641702</v>
      </c>
      <c r="CP72" s="201">
        <v>75.713570557641702</v>
      </c>
      <c r="CQ72" s="201">
        <v>75.713570557641702</v>
      </c>
      <c r="CR72" s="201">
        <v>75.713570557641702</v>
      </c>
      <c r="CS72" s="201">
        <v>75.713570557641702</v>
      </c>
      <c r="CT72" s="201">
        <v>75.713570557641702</v>
      </c>
      <c r="CU72" s="201">
        <v>82.013766365525697</v>
      </c>
      <c r="CV72" s="201">
        <v>82.013766365525697</v>
      </c>
      <c r="CW72" s="201">
        <v>82.013766365525697</v>
      </c>
      <c r="CX72" s="201">
        <v>82.013766365525697</v>
      </c>
      <c r="CY72" s="201">
        <v>82.013766365525697</v>
      </c>
      <c r="CZ72" s="201">
        <v>82.013766365525697</v>
      </c>
      <c r="DA72" s="201">
        <v>82.013766365525697</v>
      </c>
      <c r="DB72" s="201">
        <v>82.013766365525697</v>
      </c>
      <c r="DC72" s="201">
        <v>82.013766365525697</v>
      </c>
      <c r="DD72" s="201">
        <v>82.013766365525697</v>
      </c>
      <c r="DE72" s="201">
        <v>82.013766365525697</v>
      </c>
      <c r="DF72" s="201">
        <v>82.013766365525697</v>
      </c>
      <c r="DG72" s="201">
        <v>91.981090419614404</v>
      </c>
      <c r="DH72" s="201">
        <v>91.981090419614404</v>
      </c>
      <c r="DI72" s="201">
        <v>91.981090419614404</v>
      </c>
      <c r="DJ72" s="201">
        <v>91.981090419614404</v>
      </c>
      <c r="DK72" s="201">
        <v>91.981090419614404</v>
      </c>
      <c r="DL72" s="201">
        <v>91.981090419614404</v>
      </c>
      <c r="DM72" s="201">
        <v>91.981090419614404</v>
      </c>
      <c r="DN72" s="201">
        <v>91.981090419614404</v>
      </c>
      <c r="DO72" s="201">
        <v>91.981090419614404</v>
      </c>
      <c r="DP72" s="201">
        <v>91.981090419614404</v>
      </c>
      <c r="DQ72" s="201">
        <v>91.981090419614404</v>
      </c>
      <c r="DR72" s="201">
        <v>91.981090419614404</v>
      </c>
      <c r="DS72" s="201">
        <v>100</v>
      </c>
      <c r="DT72" s="201">
        <v>100</v>
      </c>
      <c r="DU72" s="201">
        <v>100</v>
      </c>
      <c r="DV72" s="201">
        <v>100</v>
      </c>
      <c r="DW72" s="201">
        <v>100</v>
      </c>
      <c r="DX72" s="201">
        <v>100</v>
      </c>
      <c r="DY72" s="201">
        <v>100</v>
      </c>
      <c r="DZ72" s="201">
        <v>100</v>
      </c>
      <c r="EA72" s="201">
        <v>100</v>
      </c>
      <c r="EB72" s="201">
        <v>100</v>
      </c>
      <c r="EC72" s="201">
        <v>100</v>
      </c>
      <c r="ED72" s="201">
        <v>100</v>
      </c>
      <c r="EE72" s="201">
        <v>103.201306618144</v>
      </c>
      <c r="EF72" s="201">
        <v>103.201306618144</v>
      </c>
      <c r="EG72" s="201">
        <v>103.201306618144</v>
      </c>
      <c r="EH72" s="201">
        <v>103.201306618144</v>
      </c>
      <c r="EI72" s="201">
        <v>103.201306618144</v>
      </c>
      <c r="EJ72" s="40">
        <v>103.201306618144</v>
      </c>
      <c r="EK72" s="40">
        <v>103.201306618144</v>
      </c>
      <c r="EL72" s="201">
        <v>103.201306618144</v>
      </c>
      <c r="EM72" s="201">
        <v>103.201306618144</v>
      </c>
      <c r="EN72" s="201">
        <v>103.201306618144</v>
      </c>
      <c r="EO72" s="201">
        <v>103.201306618144</v>
      </c>
      <c r="EP72" s="201">
        <v>103.201306618144</v>
      </c>
      <c r="EQ72" s="201">
        <v>113.322121654726</v>
      </c>
      <c r="ER72" s="201">
        <v>113.322121654726</v>
      </c>
      <c r="ES72" s="201">
        <v>113.322121654726</v>
      </c>
      <c r="ET72" s="201">
        <v>113.322121654726</v>
      </c>
      <c r="EU72" s="201">
        <v>113.322121654726</v>
      </c>
      <c r="EV72" s="201">
        <v>113.322121654726</v>
      </c>
      <c r="EW72" s="201">
        <v>113.322121654726</v>
      </c>
      <c r="EX72" s="201">
        <v>113.322121654726</v>
      </c>
      <c r="EY72" s="201">
        <v>113.322121654726</v>
      </c>
      <c r="EZ72" s="201">
        <v>113.322121654726</v>
      </c>
      <c r="FA72" s="201">
        <v>113.322121654726</v>
      </c>
      <c r="FB72" s="201">
        <v>113.322121654726</v>
      </c>
      <c r="FC72" s="201">
        <v>118.799373607419</v>
      </c>
      <c r="FD72" s="201">
        <v>118.799373607419</v>
      </c>
      <c r="FE72" s="201">
        <v>118.799373607419</v>
      </c>
      <c r="FF72" s="211">
        <v>118.799373607419</v>
      </c>
      <c r="FG72" s="211">
        <v>118.799373607419</v>
      </c>
      <c r="FH72" s="211">
        <v>118.799373607419</v>
      </c>
      <c r="FI72" s="130">
        <v>118.799373607419</v>
      </c>
      <c r="FJ72" s="211">
        <v>118.799373607419</v>
      </c>
      <c r="FK72" s="211">
        <v>118.799373607419</v>
      </c>
      <c r="FL72" s="211">
        <v>118.799373607419</v>
      </c>
      <c r="FM72" s="211">
        <v>118.799373607419</v>
      </c>
      <c r="FN72" s="211">
        <v>118.799373607419</v>
      </c>
      <c r="FO72" s="211">
        <v>124.069522359761</v>
      </c>
      <c r="FP72" s="211">
        <v>124.069522359761</v>
      </c>
      <c r="FQ72" s="211">
        <v>124.68955188496</v>
      </c>
      <c r="FR72" s="211">
        <v>124.68955188496</v>
      </c>
      <c r="FS72" s="211">
        <v>124.68955188496</v>
      </c>
      <c r="FT72" s="211">
        <v>124.68955188496</v>
      </c>
      <c r="FU72" s="211">
        <v>124.68955188496</v>
      </c>
      <c r="FV72" s="212">
        <v>124.68955188496</v>
      </c>
      <c r="FW72" s="212">
        <v>124.68955188496</v>
      </c>
      <c r="FX72" s="212">
        <v>124.68955188496</v>
      </c>
      <c r="FY72" s="212">
        <v>124.68955188496</v>
      </c>
      <c r="FZ72" s="212">
        <v>124.68955188496</v>
      </c>
      <c r="GA72" s="212">
        <v>130.62002572613801</v>
      </c>
      <c r="GB72" s="212">
        <v>130.62002572613801</v>
      </c>
      <c r="GC72" s="212">
        <v>130.62002572613801</v>
      </c>
      <c r="GD72" s="212">
        <v>130.62002572613801</v>
      </c>
      <c r="GE72" s="212">
        <v>130.62002572613801</v>
      </c>
      <c r="GF72" s="212">
        <v>130.62002572613801</v>
      </c>
      <c r="GG72" s="212">
        <v>130.62002572613801</v>
      </c>
      <c r="GH72" s="212">
        <v>130.62002572613801</v>
      </c>
      <c r="GI72" s="212">
        <v>130.62002572613801</v>
      </c>
      <c r="GJ72" s="212">
        <v>130.62002572613801</v>
      </c>
      <c r="GK72" s="212">
        <v>130.62002572613801</v>
      </c>
      <c r="GL72" s="212">
        <v>130.62002572613801</v>
      </c>
      <c r="GM72" s="212">
        <v>139.32642075378499</v>
      </c>
      <c r="GN72" s="212">
        <v>139.32642075378499</v>
      </c>
      <c r="GO72" s="212">
        <v>139.32642075378499</v>
      </c>
      <c r="GP72" s="212">
        <v>139.32642075378499</v>
      </c>
      <c r="GQ72" s="212">
        <v>139.32642075378499</v>
      </c>
      <c r="GR72" s="211">
        <v>139.32642075378499</v>
      </c>
      <c r="GS72" s="211">
        <v>139.32642075378499</v>
      </c>
      <c r="GT72" s="211">
        <v>139.32642075378499</v>
      </c>
      <c r="GU72" s="211">
        <v>139.32642075378499</v>
      </c>
      <c r="GV72" s="211">
        <v>139.32642075378499</v>
      </c>
      <c r="GW72" s="211">
        <v>139.32642075378499</v>
      </c>
      <c r="GX72" s="211">
        <v>139.32642075378499</v>
      </c>
      <c r="GY72" s="211">
        <v>156.95912943996399</v>
      </c>
      <c r="GZ72" s="211">
        <v>169.76198118394299</v>
      </c>
      <c r="HA72" s="211">
        <v>169.76198118394299</v>
      </c>
      <c r="HB72" s="211">
        <v>156.95912943996399</v>
      </c>
      <c r="HC72" s="131">
        <v>156.95912943996399</v>
      </c>
      <c r="HD72" s="131">
        <v>156.95912943996399</v>
      </c>
      <c r="HE72" s="131">
        <v>156.95912943996399</v>
      </c>
      <c r="HF72" s="131">
        <v>156.95912943996399</v>
      </c>
      <c r="HG72" s="221">
        <v>156.95912943996399</v>
      </c>
      <c r="HH72" s="221">
        <v>156.95912943996399</v>
      </c>
      <c r="HI72" s="221">
        <v>156.95912943996399</v>
      </c>
      <c r="HJ72" s="221">
        <v>156.95912943996399</v>
      </c>
      <c r="HK72" s="221">
        <v>163.92881493355901</v>
      </c>
      <c r="HL72" s="221">
        <v>165.278572376803</v>
      </c>
      <c r="HM72" s="221">
        <v>165.278572376803</v>
      </c>
      <c r="HN72" s="221">
        <v>165.278572376803</v>
      </c>
      <c r="HO72" s="221">
        <v>165.278572376803</v>
      </c>
      <c r="HP72" s="221">
        <v>165.278572376803</v>
      </c>
      <c r="HQ72" s="221">
        <v>165.278572376803</v>
      </c>
      <c r="HR72" s="221">
        <v>165.278572376803</v>
      </c>
      <c r="HS72" s="221">
        <v>165.278572376803</v>
      </c>
      <c r="HT72" s="221">
        <v>165.278572376803</v>
      </c>
      <c r="HU72" s="221">
        <v>165.278572376803</v>
      </c>
      <c r="HV72" s="221">
        <v>165.278572376803</v>
      </c>
      <c r="HW72" s="221">
        <v>165.24210480505701</v>
      </c>
      <c r="HX72" s="221">
        <v>165.24210480505701</v>
      </c>
      <c r="HY72" s="221">
        <v>165.24210480505701</v>
      </c>
      <c r="HZ72" s="221">
        <v>165.24210480505701</v>
      </c>
      <c r="IA72" s="221">
        <v>165.24210480505701</v>
      </c>
      <c r="IB72" s="221">
        <v>165.24210480505701</v>
      </c>
      <c r="IC72" s="221">
        <v>165.24210480505701</v>
      </c>
      <c r="ID72" s="221">
        <v>165.24210480505701</v>
      </c>
      <c r="IE72" s="221">
        <v>165.24210480505701</v>
      </c>
      <c r="IF72" s="221">
        <v>165.24210480505701</v>
      </c>
      <c r="IG72" s="221">
        <v>165.24210480505701</v>
      </c>
      <c r="IH72" s="221">
        <v>165.24210480505729</v>
      </c>
      <c r="II72" s="221">
        <v>169.56951384178834</v>
      </c>
      <c r="IJ72" s="221">
        <v>169.56951384178834</v>
      </c>
      <c r="IK72" s="211">
        <v>169.56951384178834</v>
      </c>
      <c r="IL72" s="211">
        <v>169.56951384178834</v>
      </c>
      <c r="IM72" s="211">
        <v>169.56951384178834</v>
      </c>
      <c r="IN72" s="211">
        <v>169.56951384178834</v>
      </c>
      <c r="IO72" s="211">
        <v>169.56951384178834</v>
      </c>
      <c r="IP72" s="211">
        <v>169.56951384178834</v>
      </c>
      <c r="IQ72" s="211">
        <v>169.56951384178834</v>
      </c>
      <c r="IR72" s="211">
        <v>169.56951384178834</v>
      </c>
      <c r="IS72" s="211">
        <v>169.56951384178834</v>
      </c>
      <c r="IT72" s="211">
        <v>169.56951384178834</v>
      </c>
      <c r="IU72" s="211">
        <v>175.20813531575254</v>
      </c>
      <c r="IV72" s="211">
        <v>175.20813531575254</v>
      </c>
      <c r="IW72" s="211">
        <v>175.20813531575254</v>
      </c>
      <c r="IX72" s="211">
        <v>175.20813531575254</v>
      </c>
      <c r="IY72" s="211">
        <v>175.20813531575254</v>
      </c>
    </row>
    <row r="73" spans="1:259" s="129" customFormat="1" ht="17.25" customHeight="1">
      <c r="A73" s="256">
        <v>11</v>
      </c>
      <c r="B73" s="263" t="s">
        <v>102</v>
      </c>
      <c r="C73" s="200">
        <v>46.633524101867998</v>
      </c>
      <c r="D73" s="200">
        <v>46.785810742858899</v>
      </c>
      <c r="E73" s="200">
        <v>47.013690263213597</v>
      </c>
      <c r="F73" s="200">
        <v>47.514170423319598</v>
      </c>
      <c r="G73" s="200">
        <v>47.660729967671301</v>
      </c>
      <c r="H73" s="200">
        <v>47.847889279275499</v>
      </c>
      <c r="I73" s="200">
        <v>48.370961795324099</v>
      </c>
      <c r="J73" s="200">
        <v>48.6931630772538</v>
      </c>
      <c r="K73" s="200">
        <v>49.956655610765303</v>
      </c>
      <c r="L73" s="200">
        <v>50.3914249002585</v>
      </c>
      <c r="M73" s="200">
        <v>51.136344825661503</v>
      </c>
      <c r="N73" s="200">
        <v>50.971654206595602</v>
      </c>
      <c r="O73" s="200">
        <v>51.476686861057203</v>
      </c>
      <c r="P73" s="200">
        <v>52.416079922337801</v>
      </c>
      <c r="Q73" s="200">
        <v>51.863615988340001</v>
      </c>
      <c r="R73" s="200">
        <v>52.085770544341997</v>
      </c>
      <c r="S73" s="200">
        <v>52.383606181285003</v>
      </c>
      <c r="T73" s="200">
        <v>52.273126047380799</v>
      </c>
      <c r="U73" s="200">
        <v>52.413783106090698</v>
      </c>
      <c r="V73" s="200">
        <v>52.714597582402597</v>
      </c>
      <c r="W73" s="200">
        <v>52.841634449724801</v>
      </c>
      <c r="X73" s="200">
        <v>53.074818823792803</v>
      </c>
      <c r="Y73" s="200">
        <v>53.517944020836403</v>
      </c>
      <c r="Z73" s="200">
        <v>53.760062804660599</v>
      </c>
      <c r="AA73" s="200">
        <v>54.454887711035603</v>
      </c>
      <c r="AB73" s="200">
        <v>54.334585789725601</v>
      </c>
      <c r="AC73" s="200">
        <v>54.926824428283098</v>
      </c>
      <c r="AD73" s="200">
        <v>55.278530916033603</v>
      </c>
      <c r="AE73" s="200">
        <v>55.829900965255</v>
      </c>
      <c r="AF73" s="200">
        <v>55.756086879798097</v>
      </c>
      <c r="AG73" s="200">
        <v>56.105809348463303</v>
      </c>
      <c r="AH73" s="200">
        <v>56.463799935161902</v>
      </c>
      <c r="AI73" s="200">
        <v>56.237077253820303</v>
      </c>
      <c r="AJ73" s="200">
        <v>56.5106844045796</v>
      </c>
      <c r="AK73" s="200">
        <v>56.452650514221197</v>
      </c>
      <c r="AL73" s="200">
        <v>55.637291098481803</v>
      </c>
      <c r="AM73" s="200">
        <v>57.809460081994899</v>
      </c>
      <c r="AN73" s="200">
        <v>58.255900951922101</v>
      </c>
      <c r="AO73" s="200">
        <v>57.892774542631003</v>
      </c>
      <c r="AP73" s="200">
        <v>58.124668355380599</v>
      </c>
      <c r="AQ73" s="200">
        <v>58.1685649751795</v>
      </c>
      <c r="AR73" s="200">
        <v>58.422624109578202</v>
      </c>
      <c r="AS73" s="200">
        <v>59.123220347827903</v>
      </c>
      <c r="AT73" s="200">
        <v>58.962019183572899</v>
      </c>
      <c r="AU73" s="200">
        <v>58.923438922293599</v>
      </c>
      <c r="AV73" s="200">
        <v>59.355279230814297</v>
      </c>
      <c r="AW73" s="200">
        <v>59.566692115975698</v>
      </c>
      <c r="AX73" s="200">
        <v>59.483250358461298</v>
      </c>
      <c r="AY73" s="200">
        <v>60.334115241369801</v>
      </c>
      <c r="AZ73" s="200">
        <v>60.910204085756902</v>
      </c>
      <c r="BA73" s="200">
        <v>60.9513118371815</v>
      </c>
      <c r="BB73" s="200">
        <v>61.169308658642102</v>
      </c>
      <c r="BC73" s="200">
        <v>61.505189250035698</v>
      </c>
      <c r="BD73" s="200">
        <v>62.049326392918097</v>
      </c>
      <c r="BE73" s="200">
        <v>62.197209101437203</v>
      </c>
      <c r="BF73" s="200">
        <v>62.372331555172998</v>
      </c>
      <c r="BG73" s="200">
        <v>62.7695289502959</v>
      </c>
      <c r="BH73" s="200">
        <v>63.054716481941099</v>
      </c>
      <c r="BI73" s="200">
        <v>63.048156691826897</v>
      </c>
      <c r="BJ73" s="200">
        <v>63.381820045611697</v>
      </c>
      <c r="BK73" s="200">
        <v>64.201498321796507</v>
      </c>
      <c r="BL73" s="200">
        <v>64.453275722511904</v>
      </c>
      <c r="BM73" s="200">
        <v>64.759531826014097</v>
      </c>
      <c r="BN73" s="200">
        <v>65.157457874148406</v>
      </c>
      <c r="BO73" s="200">
        <v>65.126358979372895</v>
      </c>
      <c r="BP73" s="200">
        <v>65.552968687014101</v>
      </c>
      <c r="BQ73" s="200">
        <v>65.622228910961198</v>
      </c>
      <c r="BR73" s="200">
        <v>65.728291386365896</v>
      </c>
      <c r="BS73" s="200">
        <v>66.7320989737525</v>
      </c>
      <c r="BT73" s="200">
        <v>67.119408275072701</v>
      </c>
      <c r="BU73" s="200">
        <v>68.194884946660295</v>
      </c>
      <c r="BV73" s="200">
        <v>68.858845037603103</v>
      </c>
      <c r="BW73" s="200">
        <v>69.499575526356793</v>
      </c>
      <c r="BX73" s="200">
        <v>69.720765357912498</v>
      </c>
      <c r="BY73" s="200">
        <v>70.541039790128494</v>
      </c>
      <c r="BZ73" s="200">
        <v>71.331941547160895</v>
      </c>
      <c r="CA73" s="200">
        <v>71.941475400512303</v>
      </c>
      <c r="CB73" s="200">
        <v>72.876920874131997</v>
      </c>
      <c r="CC73" s="200">
        <v>75.142209748220395</v>
      </c>
      <c r="CD73" s="200">
        <v>75.618692177408406</v>
      </c>
      <c r="CE73" s="200">
        <v>76.299365596436402</v>
      </c>
      <c r="CF73" s="200">
        <v>76.6387338414591</v>
      </c>
      <c r="CG73" s="200">
        <v>76.8465489605492</v>
      </c>
      <c r="CH73" s="200">
        <v>77.004814401610801</v>
      </c>
      <c r="CI73" s="200">
        <v>79.523375322595101</v>
      </c>
      <c r="CJ73" s="200">
        <v>79.446739904874093</v>
      </c>
      <c r="CK73" s="200">
        <v>79.785853975563498</v>
      </c>
      <c r="CL73" s="200">
        <v>79.7063117168193</v>
      </c>
      <c r="CM73" s="200">
        <v>80.453080817368303</v>
      </c>
      <c r="CN73" s="200">
        <v>80.501291543686307</v>
      </c>
      <c r="CO73" s="200">
        <v>82.544699384654706</v>
      </c>
      <c r="CP73" s="200">
        <v>82.400808309083999</v>
      </c>
      <c r="CQ73" s="200">
        <v>83.245671065200696</v>
      </c>
      <c r="CR73" s="200">
        <v>83.328982465720301</v>
      </c>
      <c r="CS73" s="200">
        <v>83.340951076271594</v>
      </c>
      <c r="CT73" s="200">
        <v>83.566478757198595</v>
      </c>
      <c r="CU73" s="200">
        <v>85.570401813800999</v>
      </c>
      <c r="CV73" s="200">
        <v>85.842844482605699</v>
      </c>
      <c r="CW73" s="200">
        <v>86.199526758608698</v>
      </c>
      <c r="CX73" s="200">
        <v>87.549231711491203</v>
      </c>
      <c r="CY73" s="200">
        <v>87.487659681145004</v>
      </c>
      <c r="CZ73" s="200">
        <v>87.743465522905396</v>
      </c>
      <c r="DA73" s="200">
        <v>88.281993622999593</v>
      </c>
      <c r="DB73" s="200">
        <v>88.913698555240899</v>
      </c>
      <c r="DC73" s="200">
        <v>89.067867360404406</v>
      </c>
      <c r="DD73" s="200">
        <v>89.073440297074399</v>
      </c>
      <c r="DE73" s="200">
        <v>89.253206961286494</v>
      </c>
      <c r="DF73" s="200">
        <v>89.788521042950805</v>
      </c>
      <c r="DG73" s="200">
        <v>90.699445039147307</v>
      </c>
      <c r="DH73" s="200">
        <v>90.676936558692105</v>
      </c>
      <c r="DI73" s="200">
        <v>92.670450379828395</v>
      </c>
      <c r="DJ73" s="200">
        <v>92.669851120418201</v>
      </c>
      <c r="DK73" s="200">
        <v>91.166126958672393</v>
      </c>
      <c r="DL73" s="200">
        <v>91.255566124574202</v>
      </c>
      <c r="DM73" s="200">
        <v>91.862046823564597</v>
      </c>
      <c r="DN73" s="200">
        <v>91.597348166470695</v>
      </c>
      <c r="DO73" s="200">
        <v>91.949883977499994</v>
      </c>
      <c r="DP73" s="200">
        <v>92.445570207903799</v>
      </c>
      <c r="DQ73" s="200">
        <v>92.7027964470645</v>
      </c>
      <c r="DR73" s="200">
        <v>92.876078496157305</v>
      </c>
      <c r="DS73" s="200">
        <v>93.807239334298799</v>
      </c>
      <c r="DT73" s="200">
        <v>93.718760266537103</v>
      </c>
      <c r="DU73" s="200">
        <v>93.848909618865306</v>
      </c>
      <c r="DV73" s="200">
        <v>94.126283488777801</v>
      </c>
      <c r="DW73" s="200">
        <v>95.672444559251005</v>
      </c>
      <c r="DX73" s="200">
        <v>95.821363632399994</v>
      </c>
      <c r="DY73" s="200">
        <v>96.194683186262495</v>
      </c>
      <c r="DZ73" s="200">
        <v>96.950283818787995</v>
      </c>
      <c r="EA73" s="200">
        <v>98.802858198118699</v>
      </c>
      <c r="EB73" s="200">
        <v>98.901312370451606</v>
      </c>
      <c r="EC73" s="200">
        <v>99.138220245439101</v>
      </c>
      <c r="ED73" s="200">
        <v>100</v>
      </c>
      <c r="EE73" s="200">
        <v>103.22070337068899</v>
      </c>
      <c r="EF73" s="200">
        <v>103.811036288944</v>
      </c>
      <c r="EG73" s="200">
        <v>104.00812742696699</v>
      </c>
      <c r="EH73" s="200">
        <v>104.008164930527</v>
      </c>
      <c r="EI73" s="200">
        <v>104.17755485230499</v>
      </c>
      <c r="EJ73" s="205">
        <v>105.032170053839</v>
      </c>
      <c r="EK73" s="205">
        <v>105.375456056375</v>
      </c>
      <c r="EL73" s="200">
        <v>106.46994010006701</v>
      </c>
      <c r="EM73" s="200">
        <v>106.533793036413</v>
      </c>
      <c r="EN73" s="200">
        <v>105.61332429212101</v>
      </c>
      <c r="EO73" s="200">
        <v>105.253719866699</v>
      </c>
      <c r="EP73" s="200">
        <v>106.140711020822</v>
      </c>
      <c r="EQ73" s="200">
        <v>109.406167959615</v>
      </c>
      <c r="ER73" s="200">
        <v>110.36777903802</v>
      </c>
      <c r="ES73" s="200">
        <v>110.772625336104</v>
      </c>
      <c r="ET73" s="200">
        <v>110.71798519129101</v>
      </c>
      <c r="EU73" s="200">
        <v>110.7796663191</v>
      </c>
      <c r="EV73" s="200">
        <v>111.208231685934</v>
      </c>
      <c r="EW73" s="200">
        <v>111.60410952447</v>
      </c>
      <c r="EX73" s="200">
        <v>112.085111589939</v>
      </c>
      <c r="EY73" s="200">
        <v>112.1360344327</v>
      </c>
      <c r="EZ73" s="200">
        <v>112.29787670629599</v>
      </c>
      <c r="FA73" s="200">
        <v>112.47233648047499</v>
      </c>
      <c r="FB73" s="200">
        <v>110.157582758399</v>
      </c>
      <c r="FC73" s="200">
        <v>113.889579108671</v>
      </c>
      <c r="FD73" s="200">
        <v>116.209525268504</v>
      </c>
      <c r="FE73" s="200">
        <v>116.979954507249</v>
      </c>
      <c r="FF73" s="208">
        <v>117.574817536861</v>
      </c>
      <c r="FG73" s="208">
        <v>116.58411353272901</v>
      </c>
      <c r="FH73" s="208">
        <v>117.867269708471</v>
      </c>
      <c r="FI73" s="185">
        <v>119.97200881432001</v>
      </c>
      <c r="FJ73" s="208">
        <v>119.039539943286</v>
      </c>
      <c r="FK73" s="208">
        <v>118.745257840165</v>
      </c>
      <c r="FL73" s="208">
        <v>119.51267079186999</v>
      </c>
      <c r="FM73" s="208">
        <v>119.644471561072</v>
      </c>
      <c r="FN73" s="208">
        <v>117.801168420575</v>
      </c>
      <c r="FO73" s="208">
        <v>120.837288049859</v>
      </c>
      <c r="FP73" s="208">
        <v>122.92130188030499</v>
      </c>
      <c r="FQ73" s="208">
        <v>123.699181928435</v>
      </c>
      <c r="FR73" s="208">
        <v>126.239758024558</v>
      </c>
      <c r="FS73" s="208">
        <v>127.160717264916</v>
      </c>
      <c r="FT73" s="208">
        <v>126.872523278071</v>
      </c>
      <c r="FU73" s="208">
        <v>126.49988987956699</v>
      </c>
      <c r="FV73" s="209">
        <v>129.05758806466901</v>
      </c>
      <c r="FW73" s="209">
        <v>130.052638352028</v>
      </c>
      <c r="FX73" s="209">
        <v>130.56010319585801</v>
      </c>
      <c r="FY73" s="209">
        <v>130.711418962907</v>
      </c>
      <c r="FZ73" s="209">
        <v>129.92482750175199</v>
      </c>
      <c r="GA73" s="209">
        <v>132.72534316315799</v>
      </c>
      <c r="GB73" s="209">
        <v>132.21423535269801</v>
      </c>
      <c r="GC73" s="209">
        <v>134.34942633540899</v>
      </c>
      <c r="GD73" s="209">
        <v>136.721115906714</v>
      </c>
      <c r="GE73" s="209">
        <v>136.85483672224899</v>
      </c>
      <c r="GF73" s="209">
        <v>137.91259498729801</v>
      </c>
      <c r="GG73" s="209">
        <v>134.20668833458501</v>
      </c>
      <c r="GH73" s="209">
        <v>136.77845647596101</v>
      </c>
      <c r="GI73" s="209">
        <v>138.17609825810399</v>
      </c>
      <c r="GJ73" s="209">
        <v>139.55110077763399</v>
      </c>
      <c r="GK73" s="209">
        <v>139.51159537306299</v>
      </c>
      <c r="GL73" s="209">
        <v>137.04105286395301</v>
      </c>
      <c r="GM73" s="209">
        <v>138.90174401430099</v>
      </c>
      <c r="GN73" s="209">
        <v>138.86758865095601</v>
      </c>
      <c r="GO73" s="209">
        <v>139.36783464746799</v>
      </c>
      <c r="GP73" s="209">
        <v>140.05246468588501</v>
      </c>
      <c r="GQ73" s="209">
        <v>141.30952929922199</v>
      </c>
      <c r="GR73" s="208">
        <v>140.622450157305</v>
      </c>
      <c r="GS73" s="208">
        <v>142.43808718627599</v>
      </c>
      <c r="GT73" s="208">
        <v>142.95175845099899</v>
      </c>
      <c r="GU73" s="208">
        <v>143.17463543519699</v>
      </c>
      <c r="GV73" s="208">
        <v>144.493236991907</v>
      </c>
      <c r="GW73" s="208">
        <v>143.527403526668</v>
      </c>
      <c r="GX73" s="208">
        <v>142.97758951940801</v>
      </c>
      <c r="GY73" s="208">
        <v>145.86183542672401</v>
      </c>
      <c r="GZ73" s="208">
        <v>146.46813515903901</v>
      </c>
      <c r="HA73" s="208">
        <v>146.74343051954301</v>
      </c>
      <c r="HB73" s="208">
        <v>147.50403149706301</v>
      </c>
      <c r="HC73" s="255">
        <v>148.016593807785</v>
      </c>
      <c r="HD73" s="255">
        <v>148.15479129188199</v>
      </c>
      <c r="HE73" s="255">
        <v>147.994495643916</v>
      </c>
      <c r="HF73" s="255">
        <v>147.79454599443801</v>
      </c>
      <c r="HG73" s="222">
        <v>147.232501524301</v>
      </c>
      <c r="HH73" s="222">
        <v>148.596608166518</v>
      </c>
      <c r="HI73" s="222">
        <v>148.53174024538501</v>
      </c>
      <c r="HJ73" s="222">
        <v>148.89075234584101</v>
      </c>
      <c r="HK73" s="222">
        <v>147.42192271127399</v>
      </c>
      <c r="HL73" s="222">
        <v>150.38132602619299</v>
      </c>
      <c r="HM73" s="222">
        <v>149.79944487732701</v>
      </c>
      <c r="HN73" s="222">
        <v>150.02727906059999</v>
      </c>
      <c r="HO73" s="222">
        <v>149.192092983176</v>
      </c>
      <c r="HP73" s="222">
        <v>149.487575061564</v>
      </c>
      <c r="HQ73" s="222">
        <v>149.19182035307199</v>
      </c>
      <c r="HR73" s="222">
        <v>146.39423468924701</v>
      </c>
      <c r="HS73" s="222">
        <v>150.94304773678601</v>
      </c>
      <c r="HT73" s="222">
        <v>149.79701876294499</v>
      </c>
      <c r="HU73" s="222">
        <v>149.80719855433199</v>
      </c>
      <c r="HV73" s="222">
        <v>148.990117170357</v>
      </c>
      <c r="HW73" s="222">
        <v>149.22641535931399</v>
      </c>
      <c r="HX73" s="222">
        <v>149.11597323072701</v>
      </c>
      <c r="HY73" s="222">
        <v>149.562444004611</v>
      </c>
      <c r="HZ73" s="222">
        <v>149.71967615479701</v>
      </c>
      <c r="IA73" s="222">
        <v>150.00234141700901</v>
      </c>
      <c r="IB73" s="222">
        <v>150.09027189560601</v>
      </c>
      <c r="IC73" s="222">
        <v>150.616183985985</v>
      </c>
      <c r="ID73" s="222">
        <v>150.68873636388699</v>
      </c>
      <c r="IE73" s="222">
        <v>151.19038401663099</v>
      </c>
      <c r="IF73" s="222">
        <v>151.93228065034299</v>
      </c>
      <c r="IG73" s="222">
        <v>151.264521709755</v>
      </c>
      <c r="IH73" s="222">
        <v>151.86467902693053</v>
      </c>
      <c r="II73" s="222">
        <v>162.71968779670365</v>
      </c>
      <c r="IJ73" s="222">
        <v>162.47720445180434</v>
      </c>
      <c r="IK73" s="208">
        <v>162.48315675166413</v>
      </c>
      <c r="IL73" s="208">
        <v>163.70115856198444</v>
      </c>
      <c r="IM73" s="208">
        <v>162.75970941782504</v>
      </c>
      <c r="IN73" s="208">
        <v>163.03770138205766</v>
      </c>
      <c r="IO73" s="208">
        <v>165.40553430490735</v>
      </c>
      <c r="IP73" s="208">
        <v>164.63756016647267</v>
      </c>
      <c r="IQ73" s="208">
        <v>167.86094903707851</v>
      </c>
      <c r="IR73" s="208">
        <v>168.04342689918124</v>
      </c>
      <c r="IS73" s="208">
        <v>168.42864619525304</v>
      </c>
      <c r="IT73" s="208">
        <v>169.66698614027717</v>
      </c>
      <c r="IU73" s="208">
        <v>171.1536243147051</v>
      </c>
      <c r="IV73" s="208">
        <v>171.17666662660682</v>
      </c>
      <c r="IW73" s="208">
        <v>172.25701933501222</v>
      </c>
      <c r="IX73" s="208">
        <v>172.43155432738155</v>
      </c>
      <c r="IY73" s="208">
        <v>173.65548090614362</v>
      </c>
    </row>
    <row r="74" spans="1:259" s="117" customFormat="1" ht="15.75" customHeight="1">
      <c r="A74" s="197"/>
      <c r="B74" s="62" t="s">
        <v>103</v>
      </c>
      <c r="C74" s="201">
        <v>43.397262474608397</v>
      </c>
      <c r="D74" s="201">
        <v>43.464676164020702</v>
      </c>
      <c r="E74" s="201">
        <v>43.707373653122801</v>
      </c>
      <c r="F74" s="201">
        <v>44.5798917133733</v>
      </c>
      <c r="G74" s="201">
        <v>44.689826220940603</v>
      </c>
      <c r="H74" s="201">
        <v>44.7827538440891</v>
      </c>
      <c r="I74" s="201">
        <v>45.670741574492197</v>
      </c>
      <c r="J74" s="201">
        <v>45.973229641739202</v>
      </c>
      <c r="K74" s="201">
        <v>47.385828957465101</v>
      </c>
      <c r="L74" s="201">
        <v>48.033784232449399</v>
      </c>
      <c r="M74" s="201">
        <v>48.418177461790002</v>
      </c>
      <c r="N74" s="201">
        <v>47.861019689511501</v>
      </c>
      <c r="O74" s="201">
        <v>48.1046639323365</v>
      </c>
      <c r="P74" s="201">
        <v>48.5409554828761</v>
      </c>
      <c r="Q74" s="201">
        <v>47.648485524170098</v>
      </c>
      <c r="R74" s="201">
        <v>47.979196251220799</v>
      </c>
      <c r="S74" s="201">
        <v>48.423060189063598</v>
      </c>
      <c r="T74" s="201">
        <v>48.258404385261201</v>
      </c>
      <c r="U74" s="201">
        <v>48.461252140656903</v>
      </c>
      <c r="V74" s="201">
        <v>48.909575722844998</v>
      </c>
      <c r="W74" s="201">
        <v>48.889153788856802</v>
      </c>
      <c r="X74" s="201">
        <v>49.236683785332197</v>
      </c>
      <c r="Y74" s="201">
        <v>49.532796504092403</v>
      </c>
      <c r="Z74" s="201">
        <v>49.6048959498128</v>
      </c>
      <c r="AA74" s="201">
        <v>49.884408544422101</v>
      </c>
      <c r="AB74" s="201">
        <v>49.705167324360197</v>
      </c>
      <c r="AC74" s="201">
        <v>50.605735414072299</v>
      </c>
      <c r="AD74" s="201">
        <v>51.1298629102495</v>
      </c>
      <c r="AE74" s="201">
        <v>51.7446542253575</v>
      </c>
      <c r="AF74" s="201">
        <v>51.733324620064998</v>
      </c>
      <c r="AG74" s="201">
        <v>52.254538997264902</v>
      </c>
      <c r="AH74" s="201">
        <v>52.788075894112602</v>
      </c>
      <c r="AI74" s="201">
        <v>52.528412995386901</v>
      </c>
      <c r="AJ74" s="201">
        <v>53.074071700647004</v>
      </c>
      <c r="AK74" s="201">
        <v>53.104089506580102</v>
      </c>
      <c r="AL74" s="201">
        <v>53.070862729062</v>
      </c>
      <c r="AM74" s="201">
        <v>52.990259042838602</v>
      </c>
      <c r="AN74" s="201">
        <v>53.410487436164402</v>
      </c>
      <c r="AO74" s="201">
        <v>53.420495911358302</v>
      </c>
      <c r="AP74" s="201">
        <v>54.097546921240699</v>
      </c>
      <c r="AQ74" s="201">
        <v>54.184571855651399</v>
      </c>
      <c r="AR74" s="201">
        <v>54.522875347822797</v>
      </c>
      <c r="AS74" s="201">
        <v>54.973365840308297</v>
      </c>
      <c r="AT74" s="201">
        <v>54.751297366455297</v>
      </c>
      <c r="AU74" s="201">
        <v>54.693646281407503</v>
      </c>
      <c r="AV74" s="201">
        <v>55.380847265289901</v>
      </c>
      <c r="AW74" s="201">
        <v>55.559656061144302</v>
      </c>
      <c r="AX74" s="201">
        <v>55.5517108363509</v>
      </c>
      <c r="AY74" s="201">
        <v>56.027020429783697</v>
      </c>
      <c r="AZ74" s="201">
        <v>56.9361460699661</v>
      </c>
      <c r="BA74" s="201">
        <v>56.997411653326097</v>
      </c>
      <c r="BB74" s="201">
        <v>57.322306642094802</v>
      </c>
      <c r="BC74" s="201">
        <v>57.935599486398701</v>
      </c>
      <c r="BD74" s="201">
        <v>58.746562828620497</v>
      </c>
      <c r="BE74" s="201">
        <v>58.979555993444301</v>
      </c>
      <c r="BF74" s="201">
        <v>59.261946062438803</v>
      </c>
      <c r="BG74" s="201">
        <v>59.8539563115066</v>
      </c>
      <c r="BH74" s="201">
        <v>60.278990031127101</v>
      </c>
      <c r="BI74" s="201">
        <v>60.261063533876097</v>
      </c>
      <c r="BJ74" s="201">
        <v>60.405261022819403</v>
      </c>
      <c r="BK74" s="201">
        <v>61.141360016283599</v>
      </c>
      <c r="BL74" s="201">
        <v>61.893924279257</v>
      </c>
      <c r="BM74" s="201">
        <v>62.2756042714283</v>
      </c>
      <c r="BN74" s="201">
        <v>62.868659610828097</v>
      </c>
      <c r="BO74" s="201">
        <v>63.1896608745446</v>
      </c>
      <c r="BP74" s="201">
        <v>63.682082165645298</v>
      </c>
      <c r="BQ74" s="201">
        <v>63.804255600142803</v>
      </c>
      <c r="BR74" s="201">
        <v>63.960550530584896</v>
      </c>
      <c r="BS74" s="201">
        <v>65.265142664662505</v>
      </c>
      <c r="BT74" s="201">
        <v>65.790422825421999</v>
      </c>
      <c r="BU74" s="201">
        <v>67.246509686416204</v>
      </c>
      <c r="BV74" s="201">
        <v>68.230975948122506</v>
      </c>
      <c r="BW74" s="201">
        <v>68.163237905981902</v>
      </c>
      <c r="BX74" s="201">
        <v>68.505477178144901</v>
      </c>
      <c r="BY74" s="201">
        <v>69.644709277471193</v>
      </c>
      <c r="BZ74" s="201">
        <v>70.715514046300797</v>
      </c>
      <c r="CA74" s="201">
        <v>71.498919679253305</v>
      </c>
      <c r="CB74" s="201">
        <v>72.450862344985595</v>
      </c>
      <c r="CC74" s="201">
        <v>75.253146361667405</v>
      </c>
      <c r="CD74" s="201">
        <v>75.975400053325998</v>
      </c>
      <c r="CE74" s="201">
        <v>76.989914128671899</v>
      </c>
      <c r="CF74" s="201">
        <v>77.441391414921398</v>
      </c>
      <c r="CG74" s="201">
        <v>77.751111109431804</v>
      </c>
      <c r="CH74" s="201">
        <v>77.735606031373095</v>
      </c>
      <c r="CI74" s="201">
        <v>78.770165457496105</v>
      </c>
      <c r="CJ74" s="201">
        <v>78.667186943081902</v>
      </c>
      <c r="CK74" s="201">
        <v>78.885583451078006</v>
      </c>
      <c r="CL74" s="201">
        <v>78.752094208026804</v>
      </c>
      <c r="CM74" s="201">
        <v>79.8650530402264</v>
      </c>
      <c r="CN74" s="201">
        <v>79.830894909640705</v>
      </c>
      <c r="CO74" s="201">
        <v>81.144316507551196</v>
      </c>
      <c r="CP74" s="201">
        <v>80.877431656091204</v>
      </c>
      <c r="CQ74" s="201">
        <v>82.136586142016895</v>
      </c>
      <c r="CR74" s="201">
        <v>82.179718979013103</v>
      </c>
      <c r="CS74" s="201">
        <v>82.153839464503406</v>
      </c>
      <c r="CT74" s="201">
        <v>82.053609654829202</v>
      </c>
      <c r="CU74" s="201">
        <v>83.361010872896998</v>
      </c>
      <c r="CV74" s="201">
        <v>83.707028198374999</v>
      </c>
      <c r="CW74" s="201">
        <v>84.080653553384394</v>
      </c>
      <c r="CX74" s="201">
        <v>85.628399406737699</v>
      </c>
      <c r="CY74" s="201">
        <v>85.536634563682696</v>
      </c>
      <c r="CZ74" s="201">
        <v>85.900393938596196</v>
      </c>
      <c r="DA74" s="201">
        <v>86.703270447423606</v>
      </c>
      <c r="DB74" s="201">
        <v>87.489151145884406</v>
      </c>
      <c r="DC74" s="201">
        <v>87.749209016897794</v>
      </c>
      <c r="DD74" s="201">
        <v>87.757517283011495</v>
      </c>
      <c r="DE74" s="201">
        <v>88.025435356123097</v>
      </c>
      <c r="DF74" s="201">
        <v>88.337021435659395</v>
      </c>
      <c r="DG74" s="201">
        <v>88.807385974295897</v>
      </c>
      <c r="DH74" s="201">
        <v>88.890226549918594</v>
      </c>
      <c r="DI74" s="201">
        <v>89.685543684007797</v>
      </c>
      <c r="DJ74" s="201">
        <v>89.586362418060403</v>
      </c>
      <c r="DK74" s="201">
        <v>89.896828482068301</v>
      </c>
      <c r="DL74" s="201">
        <v>90.018537571268993</v>
      </c>
      <c r="DM74" s="201">
        <v>90.192566478438906</v>
      </c>
      <c r="DN74" s="201">
        <v>89.7980686749965</v>
      </c>
      <c r="DO74" s="201">
        <v>90.391916127332394</v>
      </c>
      <c r="DP74" s="201">
        <v>91.175288392095894</v>
      </c>
      <c r="DQ74" s="201">
        <v>91.558649560039598</v>
      </c>
      <c r="DR74" s="201">
        <v>91.757291689629795</v>
      </c>
      <c r="DS74" s="201">
        <v>92.105635782113893</v>
      </c>
      <c r="DT74" s="201">
        <v>91.699751195926396</v>
      </c>
      <c r="DU74" s="201">
        <v>91.736964974995402</v>
      </c>
      <c r="DV74" s="201">
        <v>92.002470103670902</v>
      </c>
      <c r="DW74" s="201">
        <v>92.389495817918203</v>
      </c>
      <c r="DX74" s="201">
        <v>93.347819962943504</v>
      </c>
      <c r="DY74" s="201">
        <v>94.148136165551804</v>
      </c>
      <c r="DZ74" s="201">
        <v>95.185217737464797</v>
      </c>
      <c r="EA74" s="201">
        <v>98.044205073692794</v>
      </c>
      <c r="EB74" s="201">
        <v>98.478986994070098</v>
      </c>
      <c r="EC74" s="201">
        <v>98.686861147962603</v>
      </c>
      <c r="ED74" s="201">
        <v>100</v>
      </c>
      <c r="EE74" s="201">
        <v>100.860248144266</v>
      </c>
      <c r="EF74" s="201">
        <v>100.734550790744</v>
      </c>
      <c r="EG74" s="201">
        <v>101.06269837823</v>
      </c>
      <c r="EH74" s="201">
        <v>101.062768427213</v>
      </c>
      <c r="EI74" s="201">
        <v>101.38884106050099</v>
      </c>
      <c r="EJ74" s="40">
        <v>102.55989287227899</v>
      </c>
      <c r="EK74" s="40">
        <v>103.18124854938</v>
      </c>
      <c r="EL74" s="201">
        <v>105.225813144084</v>
      </c>
      <c r="EM74" s="201">
        <v>105.279447900184</v>
      </c>
      <c r="EN74" s="201">
        <v>105.554977218631</v>
      </c>
      <c r="EO74" s="201">
        <v>105.66615737823101</v>
      </c>
      <c r="EP74" s="201">
        <v>106.05264664874601</v>
      </c>
      <c r="EQ74" s="201">
        <v>106.461262244172</v>
      </c>
      <c r="ER74" s="201">
        <v>107.0099041678</v>
      </c>
      <c r="ES74" s="201">
        <v>107.48139164988</v>
      </c>
      <c r="ET74" s="201">
        <v>107.36113273901</v>
      </c>
      <c r="EU74" s="201">
        <v>107.438963469123</v>
      </c>
      <c r="EV74" s="201">
        <v>108.174242954357</v>
      </c>
      <c r="EW74" s="201">
        <v>108.93754738981001</v>
      </c>
      <c r="EX74" s="201">
        <v>109.784890983869</v>
      </c>
      <c r="EY74" s="201">
        <v>109.880004445228</v>
      </c>
      <c r="EZ74" s="201">
        <v>110.10619503541101</v>
      </c>
      <c r="FA74" s="201">
        <v>110.450850152588</v>
      </c>
      <c r="FB74" s="201">
        <v>110.621388399406</v>
      </c>
      <c r="FC74" s="201">
        <v>112.247748414659</v>
      </c>
      <c r="FD74" s="201">
        <v>112.924060001101</v>
      </c>
      <c r="FE74" s="201">
        <v>113.625427206726</v>
      </c>
      <c r="FF74" s="211">
        <v>114.736509752656</v>
      </c>
      <c r="FG74" s="211">
        <v>115.15002056871801</v>
      </c>
      <c r="FH74" s="211">
        <v>116.546097906073</v>
      </c>
      <c r="FI74" s="130">
        <v>118.103250715263</v>
      </c>
      <c r="FJ74" s="211">
        <v>118.042695729801</v>
      </c>
      <c r="FK74" s="211">
        <v>118.613834189177</v>
      </c>
      <c r="FL74" s="211">
        <v>118.482061261632</v>
      </c>
      <c r="FM74" s="211">
        <v>118.760763921018</v>
      </c>
      <c r="FN74" s="211">
        <v>119.10351513779599</v>
      </c>
      <c r="FO74" s="211">
        <v>120.438869170413</v>
      </c>
      <c r="FP74" s="211">
        <v>120.638402488897</v>
      </c>
      <c r="FQ74" s="211">
        <v>120.597571526672</v>
      </c>
      <c r="FR74" s="211">
        <v>121.388665468271</v>
      </c>
      <c r="FS74" s="211">
        <v>123.108829079953</v>
      </c>
      <c r="FT74" s="211">
        <v>122.497881978813</v>
      </c>
      <c r="FU74" s="211">
        <v>123.303174051025</v>
      </c>
      <c r="FV74" s="212">
        <v>126.12411898137999</v>
      </c>
      <c r="FW74" s="212">
        <v>126.119347355865</v>
      </c>
      <c r="FX74" s="212">
        <v>126.816467649809</v>
      </c>
      <c r="FY74" s="212">
        <v>127.073940945188</v>
      </c>
      <c r="FZ74" s="212">
        <v>127.80463248636001</v>
      </c>
      <c r="GA74" s="212">
        <v>128.09428721727701</v>
      </c>
      <c r="GB74" s="212">
        <v>129.133139269715</v>
      </c>
      <c r="GC74" s="212">
        <v>129.25746842113199</v>
      </c>
      <c r="GD74" s="212">
        <v>128.83637592053</v>
      </c>
      <c r="GE74" s="212">
        <v>128.91594103183999</v>
      </c>
      <c r="GF74" s="212">
        <v>130.02886567722899</v>
      </c>
      <c r="GG74" s="212">
        <v>130.58598775619799</v>
      </c>
      <c r="GH74" s="212">
        <v>131.677383504387</v>
      </c>
      <c r="GI74" s="212">
        <v>133.14650515190201</v>
      </c>
      <c r="GJ74" s="212">
        <v>133.59169823215501</v>
      </c>
      <c r="GK74" s="212">
        <v>133.218202293969</v>
      </c>
      <c r="GL74" s="212">
        <v>133.737729123782</v>
      </c>
      <c r="GM74" s="212">
        <v>134.31471602414399</v>
      </c>
      <c r="GN74" s="212">
        <v>134.267622122874</v>
      </c>
      <c r="GO74" s="212">
        <v>135.20197939123</v>
      </c>
      <c r="GP74" s="212">
        <v>135.74646239165901</v>
      </c>
      <c r="GQ74" s="212">
        <v>138.06134313213099</v>
      </c>
      <c r="GR74" s="211">
        <v>137.871803164048</v>
      </c>
      <c r="GS74" s="211">
        <v>139.20270684594701</v>
      </c>
      <c r="GT74" s="211">
        <v>138.31902769596701</v>
      </c>
      <c r="GU74" s="211">
        <v>139.15595222755701</v>
      </c>
      <c r="GV74" s="211">
        <v>139.797964006169</v>
      </c>
      <c r="GW74" s="211">
        <v>141.098416743646</v>
      </c>
      <c r="GX74" s="211">
        <v>141.61397512007801</v>
      </c>
      <c r="GY74" s="211">
        <v>143.86876256469901</v>
      </c>
      <c r="GZ74" s="211">
        <v>144.85733592397199</v>
      </c>
      <c r="HA74" s="211">
        <v>144.50578698650699</v>
      </c>
      <c r="HB74" s="211">
        <v>143.807420272575</v>
      </c>
      <c r="HC74" s="131">
        <v>144.121088862915</v>
      </c>
      <c r="HD74" s="131">
        <v>144.21128703761099</v>
      </c>
      <c r="HE74" s="131">
        <v>144.56649950134499</v>
      </c>
      <c r="HF74" s="131">
        <v>145.16170475490699</v>
      </c>
      <c r="HG74" s="221">
        <v>144.267016357605</v>
      </c>
      <c r="HH74" s="221">
        <v>145.782473413378</v>
      </c>
      <c r="HI74" s="221">
        <v>145.612721923371</v>
      </c>
      <c r="HJ74" s="221">
        <v>146.28328314290701</v>
      </c>
      <c r="HK74" s="221">
        <v>146.58097261832799</v>
      </c>
      <c r="HL74" s="221">
        <v>147.33881757961501</v>
      </c>
      <c r="HM74" s="221">
        <v>147.50541088191301</v>
      </c>
      <c r="HN74" s="221">
        <v>148.11179289169701</v>
      </c>
      <c r="HO74" s="221">
        <v>151.712623139388</v>
      </c>
      <c r="HP74" s="221">
        <v>151.77062677448001</v>
      </c>
      <c r="HQ74" s="221">
        <v>151.728562455038</v>
      </c>
      <c r="HR74" s="221">
        <v>152.70180237113701</v>
      </c>
      <c r="HS74" s="221">
        <v>153.36355760536</v>
      </c>
      <c r="HT74" s="221">
        <v>153.39657575271701</v>
      </c>
      <c r="HU74" s="221">
        <v>153.36537478065699</v>
      </c>
      <c r="HV74" s="221">
        <v>153.81554187337599</v>
      </c>
      <c r="HW74" s="221">
        <v>154.416656718421</v>
      </c>
      <c r="HX74" s="221">
        <v>154.266777373189</v>
      </c>
      <c r="HY74" s="221">
        <v>155.10064807064001</v>
      </c>
      <c r="HZ74" s="221">
        <v>155.74369407873999</v>
      </c>
      <c r="IA74" s="221">
        <v>155.60074235199701</v>
      </c>
      <c r="IB74" s="221">
        <v>155.76497851252699</v>
      </c>
      <c r="IC74" s="221">
        <v>156.96057721909901</v>
      </c>
      <c r="ID74" s="221">
        <v>157.06299246132301</v>
      </c>
      <c r="IE74" s="221">
        <v>158.15140904508701</v>
      </c>
      <c r="IF74" s="221">
        <v>158.836022924768</v>
      </c>
      <c r="IG74" s="221">
        <v>159.89278561625201</v>
      </c>
      <c r="IH74" s="221">
        <v>159.76401593618206</v>
      </c>
      <c r="II74" s="221">
        <v>161.4914664564497</v>
      </c>
      <c r="IJ74" s="221">
        <v>161.04249266249479</v>
      </c>
      <c r="IK74" s="211">
        <v>161.20883951282272</v>
      </c>
      <c r="IL74" s="211">
        <v>162.94870873838752</v>
      </c>
      <c r="IM74" s="211">
        <v>161.1902741746579</v>
      </c>
      <c r="IN74" s="211">
        <v>161.59707591761688</v>
      </c>
      <c r="IO74" s="211">
        <v>162.7075131910444</v>
      </c>
      <c r="IP74" s="211">
        <v>162.64714344341962</v>
      </c>
      <c r="IQ74" s="211">
        <v>163.88194577166604</v>
      </c>
      <c r="IR74" s="211">
        <v>165.40738883214459</v>
      </c>
      <c r="IS74" s="211">
        <v>164.64249334436138</v>
      </c>
      <c r="IT74" s="211">
        <v>167.68139447479587</v>
      </c>
      <c r="IU74" s="211">
        <v>167.66686031677355</v>
      </c>
      <c r="IV74" s="211">
        <v>167.62815046482461</v>
      </c>
      <c r="IW74" s="211">
        <v>169.40524103439733</v>
      </c>
      <c r="IX74" s="211">
        <v>169.73123672419794</v>
      </c>
      <c r="IY74" s="211">
        <v>171.93300808191492</v>
      </c>
    </row>
    <row r="75" spans="1:259" s="117" customFormat="1" ht="15.75" customHeight="1">
      <c r="A75" s="197"/>
      <c r="B75" s="62" t="s">
        <v>104</v>
      </c>
      <c r="C75" s="201">
        <v>53.2332139368105</v>
      </c>
      <c r="D75" s="201">
        <v>53.558581502741802</v>
      </c>
      <c r="E75" s="201">
        <v>53.7562428241433</v>
      </c>
      <c r="F75" s="201">
        <v>53.498028221404603</v>
      </c>
      <c r="G75" s="201">
        <v>53.719276993887597</v>
      </c>
      <c r="H75" s="201">
        <v>54.098602449041998</v>
      </c>
      <c r="I75" s="201">
        <v>53.877505454657602</v>
      </c>
      <c r="J75" s="201">
        <v>54.239907782590301</v>
      </c>
      <c r="K75" s="201">
        <v>55.1993277075672</v>
      </c>
      <c r="L75" s="201">
        <v>55.199348035621099</v>
      </c>
      <c r="M75" s="201">
        <v>56.6794879911929</v>
      </c>
      <c r="N75" s="201">
        <v>57.315153393960401</v>
      </c>
      <c r="O75" s="201">
        <v>58.353233941929801</v>
      </c>
      <c r="P75" s="201">
        <v>60.3185990378608</v>
      </c>
      <c r="Q75" s="201">
        <v>60.459507446255103</v>
      </c>
      <c r="R75" s="201">
        <v>60.4602840232468</v>
      </c>
      <c r="S75" s="201">
        <v>60.460324981000802</v>
      </c>
      <c r="T75" s="201">
        <v>60.460324981000802</v>
      </c>
      <c r="U75" s="201">
        <v>60.474156907499903</v>
      </c>
      <c r="V75" s="201">
        <v>60.474156907499903</v>
      </c>
      <c r="W75" s="201">
        <v>60.901905665320697</v>
      </c>
      <c r="X75" s="201">
        <v>60.901905665320697</v>
      </c>
      <c r="Y75" s="201">
        <v>61.644832568865503</v>
      </c>
      <c r="Z75" s="201">
        <v>62.233670816893898</v>
      </c>
      <c r="AA75" s="201">
        <v>63.775439746335103</v>
      </c>
      <c r="AB75" s="201">
        <v>63.775332400017</v>
      </c>
      <c r="AC75" s="201">
        <v>63.738796551537199</v>
      </c>
      <c r="AD75" s="201">
        <v>63.738885862524498</v>
      </c>
      <c r="AE75" s="201">
        <v>64.160921286799393</v>
      </c>
      <c r="AF75" s="201">
        <v>63.959682958163597</v>
      </c>
      <c r="AG75" s="201">
        <v>63.959682958163597</v>
      </c>
      <c r="AH75" s="201">
        <v>63.959682958163597</v>
      </c>
      <c r="AI75" s="201">
        <v>63.800135073815902</v>
      </c>
      <c r="AJ75" s="201">
        <v>63.518949044785501</v>
      </c>
      <c r="AK75" s="201">
        <v>63.281351833566397</v>
      </c>
      <c r="AL75" s="201">
        <v>60.8709938001113</v>
      </c>
      <c r="AM75" s="201">
        <v>67.637229210041795</v>
      </c>
      <c r="AN75" s="201">
        <v>68.137125033647095</v>
      </c>
      <c r="AO75" s="201">
        <v>67.013066787616694</v>
      </c>
      <c r="AP75" s="201">
        <v>66.337154073192494</v>
      </c>
      <c r="AQ75" s="201">
        <v>66.293099367565802</v>
      </c>
      <c r="AR75" s="201">
        <v>66.375359464778896</v>
      </c>
      <c r="AS75" s="201">
        <v>67.585994920525096</v>
      </c>
      <c r="AT75" s="201">
        <v>67.548920112758296</v>
      </c>
      <c r="AU75" s="201">
        <v>67.549230873363001</v>
      </c>
      <c r="AV75" s="201">
        <v>67.460315616501703</v>
      </c>
      <c r="AW75" s="201">
        <v>67.738217834590699</v>
      </c>
      <c r="AX75" s="201">
        <v>67.500816429507793</v>
      </c>
      <c r="AY75" s="201">
        <v>69.117549067215506</v>
      </c>
      <c r="AZ75" s="201">
        <v>69.014477877890201</v>
      </c>
      <c r="BA75" s="201">
        <v>69.014477877890201</v>
      </c>
      <c r="BB75" s="201">
        <v>69.014477877890201</v>
      </c>
      <c r="BC75" s="201">
        <v>68.784633247874396</v>
      </c>
      <c r="BD75" s="201">
        <v>68.784633247874396</v>
      </c>
      <c r="BE75" s="201">
        <v>68.758950689423003</v>
      </c>
      <c r="BF75" s="201">
        <v>68.715322908604804</v>
      </c>
      <c r="BG75" s="201">
        <v>68.7152395644123</v>
      </c>
      <c r="BH75" s="201">
        <v>68.7152395644123</v>
      </c>
      <c r="BI75" s="201">
        <v>68.731859835179094</v>
      </c>
      <c r="BJ75" s="201">
        <v>69.451899843969599</v>
      </c>
      <c r="BK75" s="201">
        <v>70.442020873588305</v>
      </c>
      <c r="BL75" s="201">
        <v>69.672546489071806</v>
      </c>
      <c r="BM75" s="201">
        <v>69.824991087605198</v>
      </c>
      <c r="BN75" s="201">
        <v>69.824991087605198</v>
      </c>
      <c r="BO75" s="201">
        <v>69.075856352553799</v>
      </c>
      <c r="BP75" s="201">
        <v>69.368256874287198</v>
      </c>
      <c r="BQ75" s="201">
        <v>69.329611490460806</v>
      </c>
      <c r="BR75" s="201">
        <v>69.333235207483696</v>
      </c>
      <c r="BS75" s="201">
        <v>69.723654588372199</v>
      </c>
      <c r="BT75" s="201">
        <v>69.829600704809494</v>
      </c>
      <c r="BU75" s="201">
        <v>70.128901193067406</v>
      </c>
      <c r="BV75" s="201">
        <v>70.139254882288299</v>
      </c>
      <c r="BW75" s="201">
        <v>72.224761195819397</v>
      </c>
      <c r="BX75" s="201">
        <v>72.199095595177695</v>
      </c>
      <c r="BY75" s="201">
        <v>72.368921480318903</v>
      </c>
      <c r="BZ75" s="201">
        <v>72.589018625583293</v>
      </c>
      <c r="CA75" s="201">
        <v>72.843976752809397</v>
      </c>
      <c r="CB75" s="201">
        <v>73.745779596867294</v>
      </c>
      <c r="CC75" s="201">
        <v>74.915977346636296</v>
      </c>
      <c r="CD75" s="201">
        <v>74.891259845328705</v>
      </c>
      <c r="CE75" s="201">
        <v>74.891133922476399</v>
      </c>
      <c r="CF75" s="201">
        <v>75.001878840646299</v>
      </c>
      <c r="CG75" s="201">
        <v>75.001880541664704</v>
      </c>
      <c r="CH75" s="201">
        <v>75.514515208931797</v>
      </c>
      <c r="CI75" s="201">
        <v>81.059391894432494</v>
      </c>
      <c r="CJ75" s="201">
        <v>81.036477803195794</v>
      </c>
      <c r="CK75" s="201">
        <v>81.621770509350199</v>
      </c>
      <c r="CL75" s="201">
        <v>81.652242027291607</v>
      </c>
      <c r="CM75" s="201">
        <v>81.652242501571706</v>
      </c>
      <c r="CN75" s="201">
        <v>81.868427566875496</v>
      </c>
      <c r="CO75" s="201">
        <v>85.400492180020905</v>
      </c>
      <c r="CP75" s="201">
        <v>85.507421608472498</v>
      </c>
      <c r="CQ75" s="201">
        <v>85.507421608472498</v>
      </c>
      <c r="CR75" s="201">
        <v>85.672668923886604</v>
      </c>
      <c r="CS75" s="201">
        <v>85.761820999499307</v>
      </c>
      <c r="CT75" s="201">
        <v>86.651664068672105</v>
      </c>
      <c r="CU75" s="201">
        <v>90.076000128621203</v>
      </c>
      <c r="CV75" s="201">
        <v>90.198402420694407</v>
      </c>
      <c r="CW75" s="201">
        <v>90.520532772541998</v>
      </c>
      <c r="CX75" s="201">
        <v>91.466374049283502</v>
      </c>
      <c r="CY75" s="201">
        <v>91.466374049283502</v>
      </c>
      <c r="CZ75" s="201">
        <v>91.502030868049303</v>
      </c>
      <c r="DA75" s="201">
        <v>91.501474769479103</v>
      </c>
      <c r="DB75" s="201">
        <v>91.818769943083097</v>
      </c>
      <c r="DC75" s="201">
        <v>91.756999781621104</v>
      </c>
      <c r="DD75" s="201">
        <v>91.756994576594096</v>
      </c>
      <c r="DE75" s="201">
        <v>91.756994576594096</v>
      </c>
      <c r="DF75" s="201">
        <v>92.748555893957501</v>
      </c>
      <c r="DG75" s="201">
        <v>94.557910273302198</v>
      </c>
      <c r="DH75" s="201">
        <v>94.3205640650623</v>
      </c>
      <c r="DI75" s="201">
        <v>98.757553540069793</v>
      </c>
      <c r="DJ75" s="201">
        <v>98.957992003002801</v>
      </c>
      <c r="DK75" s="201">
        <v>93.754600085502204</v>
      </c>
      <c r="DL75" s="201">
        <v>93.778231381306</v>
      </c>
      <c r="DM75" s="201">
        <v>95.266608547052996</v>
      </c>
      <c r="DN75" s="201">
        <v>95.266608547052996</v>
      </c>
      <c r="DO75" s="201">
        <v>95.127038907531301</v>
      </c>
      <c r="DP75" s="201">
        <v>95.036048652750395</v>
      </c>
      <c r="DQ75" s="201">
        <v>95.036048652750395</v>
      </c>
      <c r="DR75" s="201">
        <v>95.157614034666906</v>
      </c>
      <c r="DS75" s="201">
        <v>97.277309730296494</v>
      </c>
      <c r="DT75" s="201">
        <v>97.836113921670801</v>
      </c>
      <c r="DU75" s="201">
        <v>98.155786257239001</v>
      </c>
      <c r="DV75" s="201">
        <v>98.457363983303097</v>
      </c>
      <c r="DW75" s="201">
        <v>102.36734315901499</v>
      </c>
      <c r="DX75" s="201">
        <v>100.865647096411</v>
      </c>
      <c r="DY75" s="201">
        <v>100.368194825602</v>
      </c>
      <c r="DZ75" s="201">
        <v>100.54977298764599</v>
      </c>
      <c r="EA75" s="201">
        <v>100.349975177583</v>
      </c>
      <c r="EB75" s="201">
        <v>99.762558096095702</v>
      </c>
      <c r="EC75" s="201">
        <v>100.05867427252799</v>
      </c>
      <c r="ED75" s="201">
        <v>100</v>
      </c>
      <c r="EE75" s="201">
        <v>105.94076238215899</v>
      </c>
      <c r="EF75" s="201">
        <v>107.35620927479999</v>
      </c>
      <c r="EG75" s="201">
        <v>107.40227815559901</v>
      </c>
      <c r="EH75" s="201">
        <v>107.40227815559901</v>
      </c>
      <c r="EI75" s="201">
        <v>107.39111552267801</v>
      </c>
      <c r="EJ75" s="40">
        <v>107.881086547267</v>
      </c>
      <c r="EK75" s="40">
        <v>107.90394032315</v>
      </c>
      <c r="EL75" s="201">
        <v>107.903603700272</v>
      </c>
      <c r="EM75" s="201">
        <v>107.979231506544</v>
      </c>
      <c r="EN75" s="201">
        <v>105.680560256295</v>
      </c>
      <c r="EO75" s="201">
        <v>104.77844952165999</v>
      </c>
      <c r="EP75" s="201">
        <v>106.242191568377</v>
      </c>
      <c r="EQ75" s="201">
        <v>112.79971562769001</v>
      </c>
      <c r="ER75" s="201">
        <v>114.237209687621</v>
      </c>
      <c r="ES75" s="201">
        <v>114.565262343939</v>
      </c>
      <c r="ET75" s="201">
        <v>114.586237662592</v>
      </c>
      <c r="EU75" s="201">
        <v>114.62930887533599</v>
      </c>
      <c r="EV75" s="201">
        <v>114.704433731051</v>
      </c>
      <c r="EW75" s="201">
        <v>114.676909331404</v>
      </c>
      <c r="EX75" s="201">
        <v>114.73575953186</v>
      </c>
      <c r="EY75" s="201">
        <v>114.73575953186</v>
      </c>
      <c r="EZ75" s="201">
        <v>114.823450338209</v>
      </c>
      <c r="FA75" s="201">
        <v>114.80178634302</v>
      </c>
      <c r="FB75" s="201">
        <v>109.623118601116</v>
      </c>
      <c r="FC75" s="201">
        <v>115.78153466222901</v>
      </c>
      <c r="FD75" s="201">
        <v>119.995515067182</v>
      </c>
      <c r="FE75" s="201">
        <v>120.84552760131599</v>
      </c>
      <c r="FF75" s="211">
        <v>120.84552760131599</v>
      </c>
      <c r="FG75" s="211">
        <v>118.236683531254</v>
      </c>
      <c r="FH75" s="211">
        <v>119.389715559842</v>
      </c>
      <c r="FI75" s="130">
        <v>122.125463050901</v>
      </c>
      <c r="FJ75" s="211">
        <v>120.18824848711699</v>
      </c>
      <c r="FK75" s="211">
        <v>118.89670324026901</v>
      </c>
      <c r="FL75" s="211">
        <v>120.700288632975</v>
      </c>
      <c r="FM75" s="211">
        <v>120.662807728998</v>
      </c>
      <c r="FN75" s="211">
        <v>116.30041556384499</v>
      </c>
      <c r="FO75" s="211">
        <v>121.296404092919</v>
      </c>
      <c r="FP75" s="211">
        <v>125.55198980540101</v>
      </c>
      <c r="FQ75" s="211">
        <v>127.27330747377501</v>
      </c>
      <c r="FR75" s="211">
        <v>131.82989075637201</v>
      </c>
      <c r="FS75" s="211">
        <v>131.82989075637201</v>
      </c>
      <c r="FT75" s="211">
        <v>131.91361973895701</v>
      </c>
      <c r="FU75" s="211">
        <v>130.18360969733899</v>
      </c>
      <c r="FV75" s="212">
        <v>132.437956785734</v>
      </c>
      <c r="FW75" s="212">
        <v>134.58514695421999</v>
      </c>
      <c r="FX75" s="212">
        <v>134.87406326962099</v>
      </c>
      <c r="FY75" s="212">
        <v>134.90304892918201</v>
      </c>
      <c r="FZ75" s="212">
        <v>132.368023836568</v>
      </c>
      <c r="GA75" s="212">
        <v>138.06191778537999</v>
      </c>
      <c r="GB75" s="212">
        <v>135.76472132333399</v>
      </c>
      <c r="GC75" s="212">
        <v>140.21711908201101</v>
      </c>
      <c r="GD75" s="212">
        <v>145.80705738632699</v>
      </c>
      <c r="GE75" s="212">
        <v>146.00318426220599</v>
      </c>
      <c r="GF75" s="212">
        <v>146.997371819243</v>
      </c>
      <c r="GG75" s="212">
        <v>138.37898490087201</v>
      </c>
      <c r="GH75" s="212">
        <v>142.65665291416599</v>
      </c>
      <c r="GI75" s="212">
        <v>143.97192522377301</v>
      </c>
      <c r="GJ75" s="212">
        <v>146.41838909361701</v>
      </c>
      <c r="GK75" s="212">
        <v>146.763756043554</v>
      </c>
      <c r="GL75" s="212">
        <v>140.84762178620201</v>
      </c>
      <c r="GM75" s="212">
        <v>144.187583237528</v>
      </c>
      <c r="GN75" s="212">
        <v>144.16833753494899</v>
      </c>
      <c r="GO75" s="212">
        <v>144.16833753494899</v>
      </c>
      <c r="GP75" s="212">
        <v>145.01446532572601</v>
      </c>
      <c r="GQ75" s="212">
        <v>145.05256070936301</v>
      </c>
      <c r="GR75" s="211">
        <v>143.792144738941</v>
      </c>
      <c r="GS75" s="211">
        <v>146.16636186470899</v>
      </c>
      <c r="GT75" s="211">
        <v>148.29026303133799</v>
      </c>
      <c r="GU75" s="211">
        <v>147.80554533377401</v>
      </c>
      <c r="GV75" s="211">
        <v>149.903811805277</v>
      </c>
      <c r="GW75" s="211">
        <v>146.32643454151</v>
      </c>
      <c r="GX75" s="211">
        <v>144.548943889339</v>
      </c>
      <c r="GY75" s="211">
        <v>148.15854317114</v>
      </c>
      <c r="GZ75" s="211">
        <v>148.324331762968</v>
      </c>
      <c r="HA75" s="211">
        <v>149.32196807804499</v>
      </c>
      <c r="HB75" s="211">
        <v>151.763803324344</v>
      </c>
      <c r="HC75" s="131">
        <v>152.50555983895899</v>
      </c>
      <c r="HD75" s="131">
        <v>152.69906909199801</v>
      </c>
      <c r="HE75" s="131">
        <v>151.94473019804499</v>
      </c>
      <c r="HF75" s="131">
        <v>150.82848769313901</v>
      </c>
      <c r="HG75" s="221">
        <v>150.64976382216801</v>
      </c>
      <c r="HH75" s="221">
        <v>151.83946255709799</v>
      </c>
      <c r="HI75" s="221">
        <v>151.895456702518</v>
      </c>
      <c r="HJ75" s="221">
        <v>151.895456702518</v>
      </c>
      <c r="HK75" s="221">
        <v>148.39098742934701</v>
      </c>
      <c r="HL75" s="221">
        <v>153.88734572313501</v>
      </c>
      <c r="HM75" s="221">
        <v>152.442963708778</v>
      </c>
      <c r="HN75" s="221">
        <v>152.23458015945101</v>
      </c>
      <c r="HO75" s="221">
        <v>146.28757241089701</v>
      </c>
      <c r="HP75" s="221">
        <v>146.85671160952501</v>
      </c>
      <c r="HQ75" s="221">
        <v>146.26861802455801</v>
      </c>
      <c r="HR75" s="221">
        <v>139.12573998469301</v>
      </c>
      <c r="HS75" s="221">
        <v>148.153785052763</v>
      </c>
      <c r="HT75" s="221">
        <v>145.649086907373</v>
      </c>
      <c r="HU75" s="221">
        <v>145.706951618707</v>
      </c>
      <c r="HV75" s="221">
        <v>143.42956266345701</v>
      </c>
      <c r="HW75" s="221">
        <v>143.245466166753</v>
      </c>
      <c r="HX75" s="221">
        <v>143.180469321484</v>
      </c>
      <c r="HY75" s="221">
        <v>143.18052169211001</v>
      </c>
      <c r="HZ75" s="221">
        <v>142.777928624124</v>
      </c>
      <c r="IA75" s="221">
        <v>143.55105153759001</v>
      </c>
      <c r="IB75" s="221">
        <v>143.55105153759001</v>
      </c>
      <c r="IC75" s="221">
        <v>143.30525353796199</v>
      </c>
      <c r="ID75" s="221">
        <v>143.343393590522</v>
      </c>
      <c r="IE75" s="221">
        <v>143.16888094138699</v>
      </c>
      <c r="IF75" s="221">
        <v>143.97678707596199</v>
      </c>
      <c r="IG75" s="221">
        <v>141.32178408461399</v>
      </c>
      <c r="IH75" s="221">
        <v>142.7619168545605</v>
      </c>
      <c r="II75" s="221">
        <v>164.13502263857725</v>
      </c>
      <c r="IJ75" s="221">
        <v>164.1304875506282</v>
      </c>
      <c r="IK75" s="211">
        <v>163.95160997635682</v>
      </c>
      <c r="IL75" s="211">
        <v>164.56824042841589</v>
      </c>
      <c r="IM75" s="211">
        <v>164.56824042841589</v>
      </c>
      <c r="IN75" s="211">
        <v>164.69779907543574</v>
      </c>
      <c r="IO75" s="211">
        <v>168.51458571234434</v>
      </c>
      <c r="IP75" s="211">
        <v>166.93120712216091</v>
      </c>
      <c r="IQ75" s="211">
        <v>172.44613394870237</v>
      </c>
      <c r="IR75" s="211">
        <v>171.08105244638966</v>
      </c>
      <c r="IS75" s="211">
        <v>172.79160087687251</v>
      </c>
      <c r="IT75" s="211">
        <v>171.95507296452041</v>
      </c>
      <c r="IU75" s="211">
        <v>175.1715797189342</v>
      </c>
      <c r="IV75" s="211">
        <v>175.265781834199</v>
      </c>
      <c r="IW75" s="211">
        <v>175.54325208303194</v>
      </c>
      <c r="IX75" s="211">
        <v>175.54325208303194</v>
      </c>
      <c r="IY75" s="211">
        <v>175.64036402322674</v>
      </c>
    </row>
    <row r="76" spans="1:259" s="129" customFormat="1" ht="17.25" customHeight="1">
      <c r="A76" s="256">
        <v>12</v>
      </c>
      <c r="B76" s="263" t="s">
        <v>105</v>
      </c>
      <c r="C76" s="200">
        <v>68.552416545954799</v>
      </c>
      <c r="D76" s="200">
        <v>68.675911904809197</v>
      </c>
      <c r="E76" s="200">
        <v>68.730257560453296</v>
      </c>
      <c r="F76" s="200">
        <v>69.253279044126899</v>
      </c>
      <c r="G76" s="200">
        <v>69.680022843633395</v>
      </c>
      <c r="H76" s="200">
        <v>69.829343620680703</v>
      </c>
      <c r="I76" s="200">
        <v>69.822642133781002</v>
      </c>
      <c r="J76" s="200">
        <v>70.667790197062004</v>
      </c>
      <c r="K76" s="200">
        <v>70.361186756341098</v>
      </c>
      <c r="L76" s="200">
        <v>70.465222338991197</v>
      </c>
      <c r="M76" s="200">
        <v>71.4751298609701</v>
      </c>
      <c r="N76" s="200">
        <v>71.170441584437199</v>
      </c>
      <c r="O76" s="200">
        <v>70.077619817656995</v>
      </c>
      <c r="P76" s="200">
        <v>70.237725724113901</v>
      </c>
      <c r="Q76" s="200">
        <v>70.398243178092002</v>
      </c>
      <c r="R76" s="200">
        <v>71.114807873260105</v>
      </c>
      <c r="S76" s="200">
        <v>71.081873392648603</v>
      </c>
      <c r="T76" s="200">
        <v>71.2659021998779</v>
      </c>
      <c r="U76" s="200">
        <v>71.0404124989319</v>
      </c>
      <c r="V76" s="200">
        <v>72.032248573798995</v>
      </c>
      <c r="W76" s="200">
        <v>72.111927260619495</v>
      </c>
      <c r="X76" s="200">
        <v>72.208711937276604</v>
      </c>
      <c r="Y76" s="200">
        <v>72.360924067347497</v>
      </c>
      <c r="Z76" s="200">
        <v>72.392204693135</v>
      </c>
      <c r="AA76" s="200">
        <v>73.312887924026199</v>
      </c>
      <c r="AB76" s="200">
        <v>73.392664377155697</v>
      </c>
      <c r="AC76" s="200">
        <v>74.553180493938896</v>
      </c>
      <c r="AD76" s="200">
        <v>74.634012683871006</v>
      </c>
      <c r="AE76" s="200">
        <v>74.688713946216495</v>
      </c>
      <c r="AF76" s="200">
        <v>74.562800817040795</v>
      </c>
      <c r="AG76" s="200">
        <v>74.578595313378003</v>
      </c>
      <c r="AH76" s="200">
        <v>74.392812976290003</v>
      </c>
      <c r="AI76" s="200">
        <v>74.380187396170697</v>
      </c>
      <c r="AJ76" s="200">
        <v>74.2570840734098</v>
      </c>
      <c r="AK76" s="200">
        <v>74.101913676127893</v>
      </c>
      <c r="AL76" s="200">
        <v>73.995639323984193</v>
      </c>
      <c r="AM76" s="200">
        <v>74.131116972970602</v>
      </c>
      <c r="AN76" s="200">
        <v>72.308367929660093</v>
      </c>
      <c r="AO76" s="200">
        <v>72.730448260881801</v>
      </c>
      <c r="AP76" s="200">
        <v>73.107132209251901</v>
      </c>
      <c r="AQ76" s="200">
        <v>72.993298918407604</v>
      </c>
      <c r="AR76" s="200">
        <v>72.730757849748002</v>
      </c>
      <c r="AS76" s="200">
        <v>72.815323843275905</v>
      </c>
      <c r="AT76" s="200">
        <v>72.594193770542802</v>
      </c>
      <c r="AU76" s="200">
        <v>72.581045923706398</v>
      </c>
      <c r="AV76" s="200">
        <v>72.429676718358905</v>
      </c>
      <c r="AW76" s="200">
        <v>72.524098168559902</v>
      </c>
      <c r="AX76" s="200">
        <v>72.496410244459796</v>
      </c>
      <c r="AY76" s="200">
        <v>76.607373613242501</v>
      </c>
      <c r="AZ76" s="200">
        <v>77.186330304461507</v>
      </c>
      <c r="BA76" s="200">
        <v>77.257034185347905</v>
      </c>
      <c r="BB76" s="200">
        <v>77.422078314349903</v>
      </c>
      <c r="BC76" s="200">
        <v>76.851566391626207</v>
      </c>
      <c r="BD76" s="200">
        <v>76.950562263260693</v>
      </c>
      <c r="BE76" s="200">
        <v>78.065670404130103</v>
      </c>
      <c r="BF76" s="200">
        <v>78.229474029012906</v>
      </c>
      <c r="BG76" s="200">
        <v>78.473053147635795</v>
      </c>
      <c r="BH76" s="200">
        <v>78.582782240069307</v>
      </c>
      <c r="BI76" s="200">
        <v>78.902189400518196</v>
      </c>
      <c r="BJ76" s="200">
        <v>78.941352885656997</v>
      </c>
      <c r="BK76" s="200">
        <v>79.085540065634007</v>
      </c>
      <c r="BL76" s="200">
        <v>79.015585543129504</v>
      </c>
      <c r="BM76" s="200">
        <v>78.857289515031695</v>
      </c>
      <c r="BN76" s="200">
        <v>78.965746731304804</v>
      </c>
      <c r="BO76" s="200">
        <v>78.988510834610096</v>
      </c>
      <c r="BP76" s="200">
        <v>79.117514628785202</v>
      </c>
      <c r="BQ76" s="200">
        <v>79.272622436786406</v>
      </c>
      <c r="BR76" s="200">
        <v>79.414591333000203</v>
      </c>
      <c r="BS76" s="200">
        <v>79.272240419469995</v>
      </c>
      <c r="BT76" s="200">
        <v>79.355474406507298</v>
      </c>
      <c r="BU76" s="200">
        <v>79.134950055512604</v>
      </c>
      <c r="BV76" s="200">
        <v>79.128759959277104</v>
      </c>
      <c r="BW76" s="200">
        <v>79.582869864432695</v>
      </c>
      <c r="BX76" s="200">
        <v>79.670801640265495</v>
      </c>
      <c r="BY76" s="200">
        <v>79.830613349378297</v>
      </c>
      <c r="BZ76" s="200">
        <v>80.455317112391199</v>
      </c>
      <c r="CA76" s="200">
        <v>81.930677076041107</v>
      </c>
      <c r="CB76" s="200">
        <v>83.403879077664101</v>
      </c>
      <c r="CC76" s="200">
        <v>83.785093868666095</v>
      </c>
      <c r="CD76" s="200">
        <v>84.117891762984797</v>
      </c>
      <c r="CE76" s="200">
        <v>84.513151982950404</v>
      </c>
      <c r="CF76" s="200">
        <v>86.408736486201803</v>
      </c>
      <c r="CG76" s="200">
        <v>86.459819336140797</v>
      </c>
      <c r="CH76" s="200">
        <v>86.559065638459401</v>
      </c>
      <c r="CI76" s="200">
        <v>90.101269119955901</v>
      </c>
      <c r="CJ76" s="200">
        <v>90.504127034274802</v>
      </c>
      <c r="CK76" s="200">
        <v>90.762891315024703</v>
      </c>
      <c r="CL76" s="200">
        <v>91.174144849345595</v>
      </c>
      <c r="CM76" s="200">
        <v>91.3827649250603</v>
      </c>
      <c r="CN76" s="200">
        <v>91.829983343477195</v>
      </c>
      <c r="CO76" s="200">
        <v>92.263650709990799</v>
      </c>
      <c r="CP76" s="200">
        <v>92.266969345437502</v>
      </c>
      <c r="CQ76" s="200">
        <v>92.533647776327797</v>
      </c>
      <c r="CR76" s="200">
        <v>92.878947573828995</v>
      </c>
      <c r="CS76" s="200">
        <v>92.7781325925788</v>
      </c>
      <c r="CT76" s="200">
        <v>92.689680668645195</v>
      </c>
      <c r="CU76" s="200">
        <v>94.218157207972197</v>
      </c>
      <c r="CV76" s="200">
        <v>94.486902222443106</v>
      </c>
      <c r="CW76" s="200">
        <v>94.1986659053632</v>
      </c>
      <c r="CX76" s="200">
        <v>93.791894782</v>
      </c>
      <c r="CY76" s="200">
        <v>93.968280080936594</v>
      </c>
      <c r="CZ76" s="200">
        <v>93.951703377285497</v>
      </c>
      <c r="DA76" s="200">
        <v>94.341675911885901</v>
      </c>
      <c r="DB76" s="200">
        <v>95.662296716146699</v>
      </c>
      <c r="DC76" s="200">
        <v>95.547180502218296</v>
      </c>
      <c r="DD76" s="200">
        <v>95.642338189179796</v>
      </c>
      <c r="DE76" s="200">
        <v>95.623914998622595</v>
      </c>
      <c r="DF76" s="200">
        <v>95.781917335013205</v>
      </c>
      <c r="DG76" s="200">
        <v>97.105576766155195</v>
      </c>
      <c r="DH76" s="200">
        <v>96.787748809137994</v>
      </c>
      <c r="DI76" s="200">
        <v>96.940956115174998</v>
      </c>
      <c r="DJ76" s="200">
        <v>96.693178393385196</v>
      </c>
      <c r="DK76" s="200">
        <v>96.925432724390603</v>
      </c>
      <c r="DL76" s="200">
        <v>97.066215583732102</v>
      </c>
      <c r="DM76" s="200">
        <v>97.308054803854105</v>
      </c>
      <c r="DN76" s="200">
        <v>97.236811296828193</v>
      </c>
      <c r="DO76" s="200">
        <v>97.161295662129206</v>
      </c>
      <c r="DP76" s="200">
        <v>97.268809228472406</v>
      </c>
      <c r="DQ76" s="200">
        <v>97.431456495489996</v>
      </c>
      <c r="DR76" s="200">
        <v>97.3892140344296</v>
      </c>
      <c r="DS76" s="200">
        <v>98.070167018819902</v>
      </c>
      <c r="DT76" s="200">
        <v>99.346333108287496</v>
      </c>
      <c r="DU76" s="200">
        <v>99.118610161469306</v>
      </c>
      <c r="DV76" s="200">
        <v>99.220119343465598</v>
      </c>
      <c r="DW76" s="200">
        <v>99.181250534018702</v>
      </c>
      <c r="DX76" s="200">
        <v>99.761461867630899</v>
      </c>
      <c r="DY76" s="200">
        <v>99.389303354423106</v>
      </c>
      <c r="DZ76" s="200">
        <v>99.991184788113898</v>
      </c>
      <c r="EA76" s="200">
        <v>99.849299843007202</v>
      </c>
      <c r="EB76" s="200">
        <v>99.997054956658502</v>
      </c>
      <c r="EC76" s="200">
        <v>100.09297693550999</v>
      </c>
      <c r="ED76" s="200">
        <v>100</v>
      </c>
      <c r="EE76" s="200">
        <v>100.74944553319</v>
      </c>
      <c r="EF76" s="200">
        <v>100.72438922323801</v>
      </c>
      <c r="EG76" s="200">
        <v>100.771514377344</v>
      </c>
      <c r="EH76" s="200">
        <v>100.771730936319</v>
      </c>
      <c r="EI76" s="200">
        <v>100.864787313964</v>
      </c>
      <c r="EJ76" s="205">
        <v>101.09553310542699</v>
      </c>
      <c r="EK76" s="205">
        <v>101.25855674828399</v>
      </c>
      <c r="EL76" s="200">
        <v>101.29731728394199</v>
      </c>
      <c r="EM76" s="200">
        <v>101.62730680846499</v>
      </c>
      <c r="EN76" s="200">
        <v>101.76200448464699</v>
      </c>
      <c r="EO76" s="200">
        <v>101.991045341316</v>
      </c>
      <c r="EP76" s="200">
        <v>102.319460049849</v>
      </c>
      <c r="EQ76" s="200">
        <v>103.902191695467</v>
      </c>
      <c r="ER76" s="200">
        <v>104.213099077124</v>
      </c>
      <c r="ES76" s="200">
        <v>105.10766014332</v>
      </c>
      <c r="ET76" s="200">
        <v>105.19404792093199</v>
      </c>
      <c r="EU76" s="200">
        <v>105.175863652182</v>
      </c>
      <c r="EV76" s="200">
        <v>105.713303802154</v>
      </c>
      <c r="EW76" s="200">
        <v>105.92267249479799</v>
      </c>
      <c r="EX76" s="200">
        <v>105.90221946624899</v>
      </c>
      <c r="EY76" s="200">
        <v>106.243167387504</v>
      </c>
      <c r="EZ76" s="200">
        <v>106.825902581436</v>
      </c>
      <c r="FA76" s="200">
        <v>107.054685000831</v>
      </c>
      <c r="FB76" s="200">
        <v>107.116716506263</v>
      </c>
      <c r="FC76" s="200">
        <v>110.748771176524</v>
      </c>
      <c r="FD76" s="200">
        <v>111.67951461919699</v>
      </c>
      <c r="FE76" s="200">
        <v>111.834877941863</v>
      </c>
      <c r="FF76" s="208">
        <v>112.020560938264</v>
      </c>
      <c r="FG76" s="208">
        <v>111.824946729638</v>
      </c>
      <c r="FH76" s="208">
        <v>112.223158400665</v>
      </c>
      <c r="FI76" s="185">
        <v>112.37533894006199</v>
      </c>
      <c r="FJ76" s="208">
        <v>112.434931667944</v>
      </c>
      <c r="FK76" s="208">
        <v>112.803653732866</v>
      </c>
      <c r="FL76" s="208">
        <v>112.972849159202</v>
      </c>
      <c r="FM76" s="208">
        <v>112.88222855069699</v>
      </c>
      <c r="FN76" s="208">
        <v>112.864744521503</v>
      </c>
      <c r="FO76" s="208">
        <v>114.880481322271</v>
      </c>
      <c r="FP76" s="208">
        <v>115.25758819462899</v>
      </c>
      <c r="FQ76" s="208">
        <v>115.637783040402</v>
      </c>
      <c r="FR76" s="208">
        <v>116.411509678524</v>
      </c>
      <c r="FS76" s="208">
        <v>117.041567093783</v>
      </c>
      <c r="FT76" s="208">
        <v>117.037322125418</v>
      </c>
      <c r="FU76" s="208">
        <v>117.35992101256799</v>
      </c>
      <c r="FV76" s="209">
        <v>118.643793083901</v>
      </c>
      <c r="FW76" s="209">
        <v>119.224186369023</v>
      </c>
      <c r="FX76" s="209">
        <v>119.73463567319</v>
      </c>
      <c r="FY76" s="209">
        <v>119.75183217449199</v>
      </c>
      <c r="FZ76" s="209">
        <v>119.44166196774199</v>
      </c>
      <c r="GA76" s="209">
        <v>123.193101672764</v>
      </c>
      <c r="GB76" s="209">
        <v>123.109339346703</v>
      </c>
      <c r="GC76" s="209">
        <v>123.154970213525</v>
      </c>
      <c r="GD76" s="209">
        <v>123.560065284309</v>
      </c>
      <c r="GE76" s="209">
        <v>123.82346668756099</v>
      </c>
      <c r="GF76" s="209">
        <v>124.18852726262</v>
      </c>
      <c r="GG76" s="209">
        <v>124.148198118411</v>
      </c>
      <c r="GH76" s="209">
        <v>124.382278652149</v>
      </c>
      <c r="GI76" s="209">
        <v>124.13829097477399</v>
      </c>
      <c r="GJ76" s="209">
        <v>124.61233636970699</v>
      </c>
      <c r="GK76" s="209">
        <v>124.937488974532</v>
      </c>
      <c r="GL76" s="209">
        <v>125.024514860331</v>
      </c>
      <c r="GM76" s="209">
        <v>128.98082682020001</v>
      </c>
      <c r="GN76" s="209">
        <v>128.77703540189199</v>
      </c>
      <c r="GO76" s="209">
        <v>128.39250606899901</v>
      </c>
      <c r="GP76" s="209">
        <v>129.04134942708899</v>
      </c>
      <c r="GQ76" s="209">
        <v>128.898894711038</v>
      </c>
      <c r="GR76" s="208">
        <v>129.31578414352001</v>
      </c>
      <c r="GS76" s="208">
        <v>129.17471583051901</v>
      </c>
      <c r="GT76" s="208">
        <v>129.19390831996299</v>
      </c>
      <c r="GU76" s="208">
        <v>129.032951917959</v>
      </c>
      <c r="GV76" s="208">
        <v>130.05416144885899</v>
      </c>
      <c r="GW76" s="208">
        <v>129.38466849421701</v>
      </c>
      <c r="GX76" s="208">
        <v>130.05936470786801</v>
      </c>
      <c r="GY76" s="208">
        <v>131.08853142369199</v>
      </c>
      <c r="GZ76" s="208">
        <v>131.05542615653201</v>
      </c>
      <c r="HA76" s="208">
        <v>131.35367391274099</v>
      </c>
      <c r="HB76" s="208">
        <v>131.82537211976799</v>
      </c>
      <c r="HC76" s="255">
        <v>131.69302392216599</v>
      </c>
      <c r="HD76" s="255">
        <v>131.662462784647</v>
      </c>
      <c r="HE76" s="255">
        <v>132.137327976574</v>
      </c>
      <c r="HF76" s="255">
        <v>132.21969645410701</v>
      </c>
      <c r="HG76" s="222">
        <v>132.531256523183</v>
      </c>
      <c r="HH76" s="222">
        <v>132.324673470531</v>
      </c>
      <c r="HI76" s="222">
        <v>132.35279233151499</v>
      </c>
      <c r="HJ76" s="222">
        <v>131.72616162356499</v>
      </c>
      <c r="HK76" s="222">
        <v>139.392494781501</v>
      </c>
      <c r="HL76" s="222">
        <v>139.12211918890901</v>
      </c>
      <c r="HM76" s="222">
        <v>139.33643007634601</v>
      </c>
      <c r="HN76" s="222">
        <v>139.73434035633599</v>
      </c>
      <c r="HO76" s="222">
        <v>139.74096548441</v>
      </c>
      <c r="HP76" s="222">
        <v>139.906182533997</v>
      </c>
      <c r="HQ76" s="222">
        <v>139.89797294562601</v>
      </c>
      <c r="HR76" s="222">
        <v>139.83784945967699</v>
      </c>
      <c r="HS76" s="222">
        <v>139.29115313868101</v>
      </c>
      <c r="HT76" s="222">
        <v>139.415288012334</v>
      </c>
      <c r="HU76" s="222">
        <v>139.01304045500601</v>
      </c>
      <c r="HV76" s="222">
        <v>139.06715479573199</v>
      </c>
      <c r="HW76" s="222">
        <v>148.45727701566301</v>
      </c>
      <c r="HX76" s="222">
        <v>148.366664672122</v>
      </c>
      <c r="HY76" s="222">
        <v>148.26356740839799</v>
      </c>
      <c r="HZ76" s="222">
        <v>148.91146175924499</v>
      </c>
      <c r="IA76" s="222">
        <v>149.12661802325499</v>
      </c>
      <c r="IB76" s="222">
        <v>148.901785821076</v>
      </c>
      <c r="IC76" s="222">
        <v>148.735792336467</v>
      </c>
      <c r="ID76" s="222">
        <v>148.57464712721799</v>
      </c>
      <c r="IE76" s="222">
        <v>148.49719920801499</v>
      </c>
      <c r="IF76" s="222">
        <v>148.60409704374899</v>
      </c>
      <c r="IG76" s="222">
        <v>148.60654526735701</v>
      </c>
      <c r="IH76" s="222">
        <v>148.64018300616695</v>
      </c>
      <c r="II76" s="222">
        <v>149.14705519703622</v>
      </c>
      <c r="IJ76" s="222">
        <v>149.64629086302293</v>
      </c>
      <c r="IK76" s="208">
        <v>149.72641951865486</v>
      </c>
      <c r="IL76" s="208">
        <v>149.61545234059719</v>
      </c>
      <c r="IM76" s="208">
        <v>149.86635792134933</v>
      </c>
      <c r="IN76" s="208">
        <v>150.10163724099991</v>
      </c>
      <c r="IO76" s="208">
        <v>153.16547063401282</v>
      </c>
      <c r="IP76" s="208">
        <v>153.6384502499964</v>
      </c>
      <c r="IQ76" s="208">
        <v>154.13393724884349</v>
      </c>
      <c r="IR76" s="208">
        <v>154.30986649101973</v>
      </c>
      <c r="IS76" s="208">
        <v>154.69447873498402</v>
      </c>
      <c r="IT76" s="208">
        <v>155.37853473892238</v>
      </c>
      <c r="IU76" s="208">
        <v>159.86561547271774</v>
      </c>
      <c r="IV76" s="208">
        <v>160.1349349217142</v>
      </c>
      <c r="IW76" s="208">
        <v>160.58847302087204</v>
      </c>
      <c r="IX76" s="208">
        <v>160.85002974952175</v>
      </c>
      <c r="IY76" s="208">
        <v>161.38983896888698</v>
      </c>
    </row>
    <row r="77" spans="1:259" s="117" customFormat="1" ht="15.75" customHeight="1">
      <c r="A77" s="197"/>
      <c r="B77" s="62" t="s">
        <v>106</v>
      </c>
      <c r="C77" s="201">
        <v>55.4101006461973</v>
      </c>
      <c r="D77" s="201">
        <v>56.127945964930902</v>
      </c>
      <c r="E77" s="201">
        <v>56.651655777905802</v>
      </c>
      <c r="F77" s="201">
        <v>57.969646220480598</v>
      </c>
      <c r="G77" s="201">
        <v>59.800127332166603</v>
      </c>
      <c r="H77" s="201">
        <v>60.146307396254301</v>
      </c>
      <c r="I77" s="201">
        <v>58.967010436199999</v>
      </c>
      <c r="J77" s="201">
        <v>61.905058764601598</v>
      </c>
      <c r="K77" s="201">
        <v>60.364384463559702</v>
      </c>
      <c r="L77" s="201">
        <v>61.007049504744401</v>
      </c>
      <c r="M77" s="201">
        <v>60.703487551054302</v>
      </c>
      <c r="N77" s="201">
        <v>59.859463701357697</v>
      </c>
      <c r="O77" s="201">
        <v>59.577323770632901</v>
      </c>
      <c r="P77" s="201">
        <v>59.779177999009498</v>
      </c>
      <c r="Q77" s="201">
        <v>60.043190123035401</v>
      </c>
      <c r="R77" s="201">
        <v>62.1095188082218</v>
      </c>
      <c r="S77" s="201">
        <v>62.145694858118297</v>
      </c>
      <c r="T77" s="201">
        <v>62.671347627722803</v>
      </c>
      <c r="U77" s="201">
        <v>62.020982102122197</v>
      </c>
      <c r="V77" s="201">
        <v>63.321660511898699</v>
      </c>
      <c r="W77" s="201">
        <v>63.663127348549999</v>
      </c>
      <c r="X77" s="201">
        <v>64.238932365897895</v>
      </c>
      <c r="Y77" s="201">
        <v>64.951608365353195</v>
      </c>
      <c r="Z77" s="201">
        <v>65.045845389194199</v>
      </c>
      <c r="AA77" s="201">
        <v>66.498958138166003</v>
      </c>
      <c r="AB77" s="201">
        <v>66.757589597700701</v>
      </c>
      <c r="AC77" s="201">
        <v>67.6659041091891</v>
      </c>
      <c r="AD77" s="201">
        <v>68.049262480876706</v>
      </c>
      <c r="AE77" s="201">
        <v>68.457257183374793</v>
      </c>
      <c r="AF77" s="201">
        <v>67.922249360438599</v>
      </c>
      <c r="AG77" s="201">
        <v>67.488722075085505</v>
      </c>
      <c r="AH77" s="201">
        <v>66.711806982340505</v>
      </c>
      <c r="AI77" s="201">
        <v>66.160073591306798</v>
      </c>
      <c r="AJ77" s="201">
        <v>65.643468541028398</v>
      </c>
      <c r="AK77" s="201">
        <v>65.830025571890204</v>
      </c>
      <c r="AL77" s="201">
        <v>65.459804101660097</v>
      </c>
      <c r="AM77" s="201">
        <v>66.509639891256498</v>
      </c>
      <c r="AN77" s="201">
        <v>66.686250226540196</v>
      </c>
      <c r="AO77" s="201">
        <v>67.546626462573599</v>
      </c>
      <c r="AP77" s="201">
        <v>68.414443665091298</v>
      </c>
      <c r="AQ77" s="201">
        <v>68.171100881749794</v>
      </c>
      <c r="AR77" s="201">
        <v>67.993414046519803</v>
      </c>
      <c r="AS77" s="201">
        <v>68.345480407074902</v>
      </c>
      <c r="AT77" s="201">
        <v>68.575866671575298</v>
      </c>
      <c r="AU77" s="201">
        <v>68.329904233714203</v>
      </c>
      <c r="AV77" s="201">
        <v>67.629995191175894</v>
      </c>
      <c r="AW77" s="201">
        <v>67.914181648455198</v>
      </c>
      <c r="AX77" s="201">
        <v>67.797841889474299</v>
      </c>
      <c r="AY77" s="201">
        <v>66.966786679341794</v>
      </c>
      <c r="AZ77" s="201">
        <v>67.478819362448107</v>
      </c>
      <c r="BA77" s="201">
        <v>67.270637744646706</v>
      </c>
      <c r="BB77" s="201">
        <v>67.842451566416202</v>
      </c>
      <c r="BC77" s="201">
        <v>68.137168483836703</v>
      </c>
      <c r="BD77" s="201">
        <v>67.428652592065205</v>
      </c>
      <c r="BE77" s="201">
        <v>67.034544467548699</v>
      </c>
      <c r="BF77" s="201">
        <v>67.249218068728396</v>
      </c>
      <c r="BG77" s="201">
        <v>68.306636767032003</v>
      </c>
      <c r="BH77" s="201">
        <v>68.932441625375802</v>
      </c>
      <c r="BI77" s="201">
        <v>69.800120040141394</v>
      </c>
      <c r="BJ77" s="201">
        <v>69.918953372892304</v>
      </c>
      <c r="BK77" s="201">
        <v>70.024446020859003</v>
      </c>
      <c r="BL77" s="201">
        <v>69.659486934014197</v>
      </c>
      <c r="BM77" s="201">
        <v>68.917857190698896</v>
      </c>
      <c r="BN77" s="201">
        <v>69.453584434729805</v>
      </c>
      <c r="BO77" s="201">
        <v>69.5527696467922</v>
      </c>
      <c r="BP77" s="201">
        <v>69.954312072142301</v>
      </c>
      <c r="BQ77" s="201">
        <v>70.571116816484604</v>
      </c>
      <c r="BR77" s="201">
        <v>70.993218713658393</v>
      </c>
      <c r="BS77" s="201">
        <v>70.179469515935196</v>
      </c>
      <c r="BT77" s="201">
        <v>70.530849665966699</v>
      </c>
      <c r="BU77" s="201">
        <v>70.876604052672107</v>
      </c>
      <c r="BV77" s="201">
        <v>70.766268198762702</v>
      </c>
      <c r="BW77" s="201">
        <v>71.080099996183804</v>
      </c>
      <c r="BX77" s="201">
        <v>71.397349523394894</v>
      </c>
      <c r="BY77" s="201">
        <v>71.880680455739906</v>
      </c>
      <c r="BZ77" s="201">
        <v>74.232709665956506</v>
      </c>
      <c r="CA77" s="201">
        <v>74.543760729315693</v>
      </c>
      <c r="CB77" s="201">
        <v>74.7529319665597</v>
      </c>
      <c r="CC77" s="201">
        <v>76.202246273225498</v>
      </c>
      <c r="CD77" s="201">
        <v>77.843824811307996</v>
      </c>
      <c r="CE77" s="201">
        <v>79.012656348489401</v>
      </c>
      <c r="CF77" s="201">
        <v>79.846602929503305</v>
      </c>
      <c r="CG77" s="201">
        <v>80.223491446710696</v>
      </c>
      <c r="CH77" s="201">
        <v>80.134830729715901</v>
      </c>
      <c r="CI77" s="201">
        <v>80.692863046593601</v>
      </c>
      <c r="CJ77" s="201">
        <v>82.451770263339299</v>
      </c>
      <c r="CK77" s="201">
        <v>83.4494330530176</v>
      </c>
      <c r="CL77" s="201">
        <v>85.890382519451904</v>
      </c>
      <c r="CM77" s="201">
        <v>86.731990748225599</v>
      </c>
      <c r="CN77" s="201">
        <v>88.166502717614605</v>
      </c>
      <c r="CO77" s="201">
        <v>88.736179620602996</v>
      </c>
      <c r="CP77" s="201">
        <v>88.949115191065601</v>
      </c>
      <c r="CQ77" s="201">
        <v>89.843601916441699</v>
      </c>
      <c r="CR77" s="201">
        <v>91.254414244364</v>
      </c>
      <c r="CS77" s="201">
        <v>91.413694665689704</v>
      </c>
      <c r="CT77" s="201">
        <v>91.404180740778102</v>
      </c>
      <c r="CU77" s="201">
        <v>93.334675813960899</v>
      </c>
      <c r="CV77" s="201">
        <v>94.376071262102798</v>
      </c>
      <c r="CW77" s="201">
        <v>93.269505151500596</v>
      </c>
      <c r="CX77" s="201">
        <v>91.483815642157097</v>
      </c>
      <c r="CY77" s="201">
        <v>92.240620471907704</v>
      </c>
      <c r="CZ77" s="201">
        <v>92.094466986398103</v>
      </c>
      <c r="DA77" s="201">
        <v>92.467053505830606</v>
      </c>
      <c r="DB77" s="201">
        <v>92.154695190425599</v>
      </c>
      <c r="DC77" s="201">
        <v>91.622974332483096</v>
      </c>
      <c r="DD77" s="201">
        <v>92.096383291140995</v>
      </c>
      <c r="DE77" s="201">
        <v>92.073467885182097</v>
      </c>
      <c r="DF77" s="201">
        <v>92.265137421278496</v>
      </c>
      <c r="DG77" s="201">
        <v>95.174130772184697</v>
      </c>
      <c r="DH77" s="201">
        <v>93.828634450309707</v>
      </c>
      <c r="DI77" s="201">
        <v>94.419466376088295</v>
      </c>
      <c r="DJ77" s="201">
        <v>94.948547423336905</v>
      </c>
      <c r="DK77" s="201">
        <v>95.793214768654295</v>
      </c>
      <c r="DL77" s="201">
        <v>96.057479495391405</v>
      </c>
      <c r="DM77" s="201">
        <v>97.089769005280203</v>
      </c>
      <c r="DN77" s="201">
        <v>96.948561968617398</v>
      </c>
      <c r="DO77" s="201">
        <v>96.717687442786996</v>
      </c>
      <c r="DP77" s="201">
        <v>96.799073789752697</v>
      </c>
      <c r="DQ77" s="201">
        <v>97.160276019291899</v>
      </c>
      <c r="DR77" s="201">
        <v>96.883959733587702</v>
      </c>
      <c r="DS77" s="201">
        <v>96.860864457640702</v>
      </c>
      <c r="DT77" s="201">
        <v>98.911981120546301</v>
      </c>
      <c r="DU77" s="201">
        <v>98.085170188163801</v>
      </c>
      <c r="DV77" s="201">
        <v>97.913717869739301</v>
      </c>
      <c r="DW77" s="201">
        <v>97.808430205274206</v>
      </c>
      <c r="DX77" s="201">
        <v>99.730017400079305</v>
      </c>
      <c r="DY77" s="201">
        <v>98.418577068342898</v>
      </c>
      <c r="DZ77" s="201">
        <v>100.627253970072</v>
      </c>
      <c r="EA77" s="201">
        <v>99.807665783989606</v>
      </c>
      <c r="EB77" s="201">
        <v>100.50332327680501</v>
      </c>
      <c r="EC77" s="201">
        <v>100.925631862798</v>
      </c>
      <c r="ED77" s="201">
        <v>100</v>
      </c>
      <c r="EE77" s="201">
        <v>100.81408618151001</v>
      </c>
      <c r="EF77" s="201">
        <v>100.672394111407</v>
      </c>
      <c r="EG77" s="201">
        <v>100.737220842783</v>
      </c>
      <c r="EH77" s="201">
        <v>100.74032172729601</v>
      </c>
      <c r="EI77" s="201">
        <v>101.120022784817</v>
      </c>
      <c r="EJ77" s="40">
        <v>102.122901639055</v>
      </c>
      <c r="EK77" s="40">
        <v>102.388324816327</v>
      </c>
      <c r="EL77" s="201">
        <v>103.087848641384</v>
      </c>
      <c r="EM77" s="201">
        <v>103.654425843769</v>
      </c>
      <c r="EN77" s="201">
        <v>103.807200179264</v>
      </c>
      <c r="EO77" s="201">
        <v>104.162869123956</v>
      </c>
      <c r="EP77" s="201">
        <v>104.39975862618699</v>
      </c>
      <c r="EQ77" s="201">
        <v>104.27946154511</v>
      </c>
      <c r="ER77" s="201">
        <v>105.175947501723</v>
      </c>
      <c r="ES77" s="201">
        <v>105.770521122579</v>
      </c>
      <c r="ET77" s="201">
        <v>106.094489234183</v>
      </c>
      <c r="EU77" s="201">
        <v>106.67425667890799</v>
      </c>
      <c r="EV77" s="201">
        <v>107.264763986978</v>
      </c>
      <c r="EW77" s="201">
        <v>107.219348644771</v>
      </c>
      <c r="EX77" s="201">
        <v>106.761345314067</v>
      </c>
      <c r="EY77" s="201">
        <v>107.490978185462</v>
      </c>
      <c r="EZ77" s="201">
        <v>108.30413116044301</v>
      </c>
      <c r="FA77" s="201">
        <v>108.672655261947</v>
      </c>
      <c r="FB77" s="201">
        <v>108.580665328131</v>
      </c>
      <c r="FC77" s="201">
        <v>108.76015232287401</v>
      </c>
      <c r="FD77" s="201">
        <v>109.95937007539899</v>
      </c>
      <c r="FE77" s="201">
        <v>109.75827235398</v>
      </c>
      <c r="FF77" s="211">
        <v>110.137572775343</v>
      </c>
      <c r="FG77" s="211">
        <v>109.32121574237</v>
      </c>
      <c r="FH77" s="211">
        <v>110.426291483423</v>
      </c>
      <c r="FI77" s="130">
        <v>111.455666613764</v>
      </c>
      <c r="FJ77" s="211">
        <v>112.076722058396</v>
      </c>
      <c r="FK77" s="211">
        <v>113.022460427491</v>
      </c>
      <c r="FL77" s="211">
        <v>113.593668062925</v>
      </c>
      <c r="FM77" s="211">
        <v>113.26934067033299</v>
      </c>
      <c r="FN77" s="211">
        <v>112.882216656297</v>
      </c>
      <c r="FO77" s="211">
        <v>113.42136143231799</v>
      </c>
      <c r="FP77" s="211">
        <v>114.419976202181</v>
      </c>
      <c r="FQ77" s="211">
        <v>116.151824538832</v>
      </c>
      <c r="FR77" s="211">
        <v>116.615883225198</v>
      </c>
      <c r="FS77" s="211">
        <v>117.949798343038</v>
      </c>
      <c r="FT77" s="211">
        <v>118.054476091758</v>
      </c>
      <c r="FU77" s="211">
        <v>119.000729130137</v>
      </c>
      <c r="FV77" s="212">
        <v>119.99279491007501</v>
      </c>
      <c r="FW77" s="212">
        <v>121.324958000518</v>
      </c>
      <c r="FX77" s="212">
        <v>122.7929253314</v>
      </c>
      <c r="FY77" s="212">
        <v>123.516035555637</v>
      </c>
      <c r="FZ77" s="212">
        <v>122.391367649698</v>
      </c>
      <c r="GA77" s="212">
        <v>123.35977848773901</v>
      </c>
      <c r="GB77" s="212">
        <v>123.50645087386999</v>
      </c>
      <c r="GC77" s="212">
        <v>124.260805308919</v>
      </c>
      <c r="GD77" s="212">
        <v>125.73140176594499</v>
      </c>
      <c r="GE77" s="212">
        <v>126.361707589029</v>
      </c>
      <c r="GF77" s="212">
        <v>127.911681897739</v>
      </c>
      <c r="GG77" s="212">
        <v>127.533797898887</v>
      </c>
      <c r="GH77" s="212">
        <v>128.02962746441</v>
      </c>
      <c r="GI77" s="212">
        <v>126.967751328058</v>
      </c>
      <c r="GJ77" s="212">
        <v>129.01395911413599</v>
      </c>
      <c r="GK77" s="212">
        <v>129.881990607321</v>
      </c>
      <c r="GL77" s="212">
        <v>130.13471947734999</v>
      </c>
      <c r="GM77" s="212">
        <v>131.45812712458701</v>
      </c>
      <c r="GN77" s="212">
        <v>130.65922878669701</v>
      </c>
      <c r="GO77" s="212">
        <v>131.23992104675401</v>
      </c>
      <c r="GP77" s="212">
        <v>132.48554062890901</v>
      </c>
      <c r="GQ77" s="212">
        <v>131.92918427819399</v>
      </c>
      <c r="GR77" s="211">
        <v>133.807923371768</v>
      </c>
      <c r="GS77" s="211">
        <v>132.02415946249999</v>
      </c>
      <c r="GT77" s="211">
        <v>132.705814945767</v>
      </c>
      <c r="GU77" s="211">
        <v>132.042230606869</v>
      </c>
      <c r="GV77" s="211">
        <v>132.91828399726799</v>
      </c>
      <c r="GW77" s="211">
        <v>132.770594584093</v>
      </c>
      <c r="GX77" s="211">
        <v>133.37856205692</v>
      </c>
      <c r="GY77" s="211">
        <v>134.84844770207599</v>
      </c>
      <c r="GZ77" s="211">
        <v>134.51495045192101</v>
      </c>
      <c r="HA77" s="211">
        <v>135.453205485149</v>
      </c>
      <c r="HB77" s="211">
        <v>136.72043129995799</v>
      </c>
      <c r="HC77" s="131">
        <v>136.150529656831</v>
      </c>
      <c r="HD77" s="131">
        <v>136.113723485929</v>
      </c>
      <c r="HE77" s="131">
        <v>137.622210073161</v>
      </c>
      <c r="HF77" s="131">
        <v>136.983136421447</v>
      </c>
      <c r="HG77" s="221">
        <v>137.82117538124899</v>
      </c>
      <c r="HH77" s="221">
        <v>137.203238668502</v>
      </c>
      <c r="HI77" s="221">
        <v>137.10125470049499</v>
      </c>
      <c r="HJ77" s="221">
        <v>135.56796320054701</v>
      </c>
      <c r="HK77" s="221">
        <v>137.68653505314001</v>
      </c>
      <c r="HL77" s="221">
        <v>138.32339083133999</v>
      </c>
      <c r="HM77" s="221">
        <v>139.069210042289</v>
      </c>
      <c r="HN77" s="221">
        <v>140.44766516236399</v>
      </c>
      <c r="HO77" s="221">
        <v>139.89553144126199</v>
      </c>
      <c r="HP77" s="221">
        <v>140.202667854667</v>
      </c>
      <c r="HQ77" s="221">
        <v>139.57038209172501</v>
      </c>
      <c r="HR77" s="221">
        <v>141.73091966105599</v>
      </c>
      <c r="HS77" s="221">
        <v>141.63931907430299</v>
      </c>
      <c r="HT77" s="221">
        <v>142.659280735935</v>
      </c>
      <c r="HU77" s="221">
        <v>140.53306216569001</v>
      </c>
      <c r="HV77" s="221">
        <v>140.77829396147899</v>
      </c>
      <c r="HW77" s="221">
        <v>141.59347945215401</v>
      </c>
      <c r="HX77" s="221">
        <v>141.74689362585099</v>
      </c>
      <c r="HY77" s="221">
        <v>141.771131427802</v>
      </c>
      <c r="HZ77" s="221">
        <v>143.18717589445299</v>
      </c>
      <c r="IA77" s="221">
        <v>143.85901884390299</v>
      </c>
      <c r="IB77" s="221">
        <v>144.57671620775901</v>
      </c>
      <c r="IC77" s="221">
        <v>144.880458679507</v>
      </c>
      <c r="ID77" s="221">
        <v>143.96378343941899</v>
      </c>
      <c r="IE77" s="221">
        <v>143.46689899943101</v>
      </c>
      <c r="IF77" s="221">
        <v>143.459196992236</v>
      </c>
      <c r="IG77" s="221">
        <v>143.937321152376</v>
      </c>
      <c r="IH77" s="221">
        <v>143.93497685237188</v>
      </c>
      <c r="II77" s="221">
        <v>144.7507326969571</v>
      </c>
      <c r="IJ77" s="221">
        <v>146.83850089219447</v>
      </c>
      <c r="IK77" s="211">
        <v>147.68052552016053</v>
      </c>
      <c r="IL77" s="211">
        <v>147.08968871331041</v>
      </c>
      <c r="IM77" s="211">
        <v>149.01509872591939</v>
      </c>
      <c r="IN77" s="211">
        <v>148.3681530159588</v>
      </c>
      <c r="IO77" s="211">
        <v>149.58109784264389</v>
      </c>
      <c r="IP77" s="211">
        <v>151.00385486488275</v>
      </c>
      <c r="IQ77" s="211">
        <v>153.48131004747705</v>
      </c>
      <c r="IR77" s="211">
        <v>154.87737730354013</v>
      </c>
      <c r="IS77" s="211">
        <v>156.33619271957883</v>
      </c>
      <c r="IT77" s="211">
        <v>157.48856986024322</v>
      </c>
      <c r="IU77" s="211">
        <v>157.58130720588872</v>
      </c>
      <c r="IV77" s="211">
        <v>158.03013340644165</v>
      </c>
      <c r="IW77" s="211">
        <v>159.81865629758454</v>
      </c>
      <c r="IX77" s="211">
        <v>160.02473126486103</v>
      </c>
      <c r="IY77" s="211">
        <v>161.53631036692013</v>
      </c>
    </row>
    <row r="78" spans="1:259" s="117" customFormat="1" ht="15.75" customHeight="1">
      <c r="A78" s="197"/>
      <c r="B78" s="62" t="s">
        <v>107</v>
      </c>
      <c r="C78" s="201">
        <v>72.637417673985496</v>
      </c>
      <c r="D78" s="201">
        <v>72.033166982714604</v>
      </c>
      <c r="E78" s="201">
        <v>70.984450623134805</v>
      </c>
      <c r="F78" s="201">
        <v>74.590855854210901</v>
      </c>
      <c r="G78" s="201">
        <v>74.809796869015798</v>
      </c>
      <c r="H78" s="201">
        <v>76.001913161365195</v>
      </c>
      <c r="I78" s="201">
        <v>79.0397289110511</v>
      </c>
      <c r="J78" s="201">
        <v>79.171692415037697</v>
      </c>
      <c r="K78" s="201">
        <v>79.470748860166395</v>
      </c>
      <c r="L78" s="201">
        <v>76.180253585934295</v>
      </c>
      <c r="M78" s="201">
        <v>76.078782756420296</v>
      </c>
      <c r="N78" s="201">
        <v>74.129872633328901</v>
      </c>
      <c r="O78" s="201">
        <v>73.165856976371998</v>
      </c>
      <c r="P78" s="201">
        <v>72.958883907824003</v>
      </c>
      <c r="Q78" s="201">
        <v>72.343921108423501</v>
      </c>
      <c r="R78" s="201">
        <v>76.352171714019406</v>
      </c>
      <c r="S78" s="201">
        <v>75.669029903185702</v>
      </c>
      <c r="T78" s="201">
        <v>76.716476324888305</v>
      </c>
      <c r="U78" s="201">
        <v>75.454619365400305</v>
      </c>
      <c r="V78" s="201">
        <v>77.012102205348299</v>
      </c>
      <c r="W78" s="201">
        <v>77.032715086622304</v>
      </c>
      <c r="X78" s="201">
        <v>76.446643475840602</v>
      </c>
      <c r="Y78" s="201">
        <v>76.257792918999201</v>
      </c>
      <c r="Z78" s="201">
        <v>76.416424603511203</v>
      </c>
      <c r="AA78" s="201">
        <v>76.089986379221401</v>
      </c>
      <c r="AB78" s="201">
        <v>76.427718915930697</v>
      </c>
      <c r="AC78" s="201">
        <v>76.390580411752694</v>
      </c>
      <c r="AD78" s="201">
        <v>76.272264660560097</v>
      </c>
      <c r="AE78" s="201">
        <v>75.628183342091205</v>
      </c>
      <c r="AF78" s="201">
        <v>75.628183342091205</v>
      </c>
      <c r="AG78" s="201">
        <v>75.550406931591496</v>
      </c>
      <c r="AH78" s="201">
        <v>74.864733788025703</v>
      </c>
      <c r="AI78" s="201">
        <v>76.750484294121506</v>
      </c>
      <c r="AJ78" s="201">
        <v>76.183210109999095</v>
      </c>
      <c r="AK78" s="201">
        <v>76.491258665423004</v>
      </c>
      <c r="AL78" s="201">
        <v>76.138858111893498</v>
      </c>
      <c r="AM78" s="201">
        <v>75.528846045723398</v>
      </c>
      <c r="AN78" s="201">
        <v>75.3808369243893</v>
      </c>
      <c r="AO78" s="201">
        <v>75.022384448871193</v>
      </c>
      <c r="AP78" s="201">
        <v>75.022384448871193</v>
      </c>
      <c r="AQ78" s="201">
        <v>74.501318784534504</v>
      </c>
      <c r="AR78" s="201">
        <v>74.906987971117104</v>
      </c>
      <c r="AS78" s="201">
        <v>74.417700084261298</v>
      </c>
      <c r="AT78" s="201">
        <v>73.517830583222704</v>
      </c>
      <c r="AU78" s="201">
        <v>74.654391013886496</v>
      </c>
      <c r="AV78" s="201">
        <v>74.387415926509803</v>
      </c>
      <c r="AW78" s="201">
        <v>74.870377478757703</v>
      </c>
      <c r="AX78" s="201">
        <v>74.854056909433396</v>
      </c>
      <c r="AY78" s="201">
        <v>74.870846749366095</v>
      </c>
      <c r="AZ78" s="201">
        <v>75.009439726686097</v>
      </c>
      <c r="BA78" s="201">
        <v>76.897420401492496</v>
      </c>
      <c r="BB78" s="201">
        <v>77.384769421077806</v>
      </c>
      <c r="BC78" s="201">
        <v>76.713936989715705</v>
      </c>
      <c r="BD78" s="201">
        <v>76.578130056577706</v>
      </c>
      <c r="BE78" s="201">
        <v>76.349028288158294</v>
      </c>
      <c r="BF78" s="201">
        <v>76.632867792431199</v>
      </c>
      <c r="BG78" s="201">
        <v>76.576482465468004</v>
      </c>
      <c r="BH78" s="201">
        <v>76.076192301782996</v>
      </c>
      <c r="BI78" s="201">
        <v>78.065524222606996</v>
      </c>
      <c r="BJ78" s="201">
        <v>78.262197626430094</v>
      </c>
      <c r="BK78" s="201">
        <v>78.219885155487802</v>
      </c>
      <c r="BL78" s="201">
        <v>78.448279661892201</v>
      </c>
      <c r="BM78" s="201">
        <v>78.641031643638797</v>
      </c>
      <c r="BN78" s="201">
        <v>78.401215658363199</v>
      </c>
      <c r="BO78" s="201">
        <v>78.401215658363199</v>
      </c>
      <c r="BP78" s="201">
        <v>78.449868412448893</v>
      </c>
      <c r="BQ78" s="201">
        <v>78.6739071523848</v>
      </c>
      <c r="BR78" s="201">
        <v>79.419779740528298</v>
      </c>
      <c r="BS78" s="201">
        <v>79.426139752525302</v>
      </c>
      <c r="BT78" s="201">
        <v>79.468954230178795</v>
      </c>
      <c r="BU78" s="201">
        <v>79.473426370191504</v>
      </c>
      <c r="BV78" s="201">
        <v>79.789912255022998</v>
      </c>
      <c r="BW78" s="201">
        <v>80.297915240124098</v>
      </c>
      <c r="BX78" s="201">
        <v>80.507163046266996</v>
      </c>
      <c r="BY78" s="201">
        <v>81.284986826148497</v>
      </c>
      <c r="BZ78" s="201">
        <v>82.689119270252803</v>
      </c>
      <c r="CA78" s="201">
        <v>82.809827371297004</v>
      </c>
      <c r="CB78" s="201">
        <v>83.253253489687097</v>
      </c>
      <c r="CC78" s="201">
        <v>84.056842982113096</v>
      </c>
      <c r="CD78" s="201">
        <v>83.329650410167304</v>
      </c>
      <c r="CE78" s="201">
        <v>85.430388660130205</v>
      </c>
      <c r="CF78" s="201">
        <v>86.261243788024899</v>
      </c>
      <c r="CG78" s="201">
        <v>85.670207563477504</v>
      </c>
      <c r="CH78" s="201">
        <v>87.653642601743798</v>
      </c>
      <c r="CI78" s="201">
        <v>89.835494657227002</v>
      </c>
      <c r="CJ78" s="201">
        <v>89.821753097978402</v>
      </c>
      <c r="CK78" s="201">
        <v>90.314509020320997</v>
      </c>
      <c r="CL78" s="201">
        <v>94.666150434710005</v>
      </c>
      <c r="CM78" s="201">
        <v>94.921904938570293</v>
      </c>
      <c r="CN78" s="201">
        <v>96.873468154533796</v>
      </c>
      <c r="CO78" s="201">
        <v>95.513202941497397</v>
      </c>
      <c r="CP78" s="201">
        <v>94.759711621092507</v>
      </c>
      <c r="CQ78" s="201">
        <v>95.7750730849408</v>
      </c>
      <c r="CR78" s="201">
        <v>95.831623846528004</v>
      </c>
      <c r="CS78" s="201">
        <v>93.570005391049904</v>
      </c>
      <c r="CT78" s="201">
        <v>92.143024098701702</v>
      </c>
      <c r="CU78" s="201">
        <v>92.462278203278203</v>
      </c>
      <c r="CV78" s="201">
        <v>92.954101282977305</v>
      </c>
      <c r="CW78" s="201">
        <v>92.387281872375198</v>
      </c>
      <c r="CX78" s="201">
        <v>92.437970213386393</v>
      </c>
      <c r="CY78" s="201">
        <v>92.482469630932798</v>
      </c>
      <c r="CZ78" s="201">
        <v>92.763126233315703</v>
      </c>
      <c r="DA78" s="201">
        <v>90.749114183487293</v>
      </c>
      <c r="DB78" s="201">
        <v>88.7199713523746</v>
      </c>
      <c r="DC78" s="201">
        <v>88.834429826288101</v>
      </c>
      <c r="DD78" s="201">
        <v>88.308391691054396</v>
      </c>
      <c r="DE78" s="201">
        <v>88.024358710798097</v>
      </c>
      <c r="DF78" s="201">
        <v>89.910253482242197</v>
      </c>
      <c r="DG78" s="201">
        <v>89.574656363195203</v>
      </c>
      <c r="DH78" s="201">
        <v>89.425427266335106</v>
      </c>
      <c r="DI78" s="201">
        <v>89.700835767049696</v>
      </c>
      <c r="DJ78" s="201">
        <v>90.300952976421001</v>
      </c>
      <c r="DK78" s="201">
        <v>90.936032532254401</v>
      </c>
      <c r="DL78" s="201">
        <v>91.215977666484406</v>
      </c>
      <c r="DM78" s="201">
        <v>91.297316620370495</v>
      </c>
      <c r="DN78" s="201">
        <v>90.654940777016407</v>
      </c>
      <c r="DO78" s="201">
        <v>90.282311217156305</v>
      </c>
      <c r="DP78" s="201">
        <v>90.428860753423706</v>
      </c>
      <c r="DQ78" s="201">
        <v>91.747976749586201</v>
      </c>
      <c r="DR78" s="201">
        <v>92.098239411902796</v>
      </c>
      <c r="DS78" s="201">
        <v>96.291150357572306</v>
      </c>
      <c r="DT78" s="201">
        <v>93.327393503165396</v>
      </c>
      <c r="DU78" s="201">
        <v>92.699478595434002</v>
      </c>
      <c r="DV78" s="201">
        <v>95.029460039060197</v>
      </c>
      <c r="DW78" s="201">
        <v>94.786236343711394</v>
      </c>
      <c r="DX78" s="201">
        <v>97.0885349724267</v>
      </c>
      <c r="DY78" s="201">
        <v>95.908790654896293</v>
      </c>
      <c r="DZ78" s="201">
        <v>97.479635291431507</v>
      </c>
      <c r="EA78" s="201">
        <v>98.2424744410947</v>
      </c>
      <c r="EB78" s="201">
        <v>98.044269976973794</v>
      </c>
      <c r="EC78" s="201">
        <v>98.026422206580193</v>
      </c>
      <c r="ED78" s="201">
        <v>100</v>
      </c>
      <c r="EE78" s="201">
        <v>100.78430382388601</v>
      </c>
      <c r="EF78" s="201">
        <v>100.847469220519</v>
      </c>
      <c r="EG78" s="201">
        <v>101.00079923896099</v>
      </c>
      <c r="EH78" s="201">
        <v>101.0012978555</v>
      </c>
      <c r="EI78" s="201">
        <v>100.948405611194</v>
      </c>
      <c r="EJ78" s="40">
        <v>100.779609418088</v>
      </c>
      <c r="EK78" s="40">
        <v>101.266240621321</v>
      </c>
      <c r="EL78" s="201">
        <v>100.50230502859</v>
      </c>
      <c r="EM78" s="201">
        <v>101.44725558322401</v>
      </c>
      <c r="EN78" s="201">
        <v>101.979562946204</v>
      </c>
      <c r="EO78" s="201">
        <v>102.595991372605</v>
      </c>
      <c r="EP78" s="201">
        <v>103.89463683776199</v>
      </c>
      <c r="EQ78" s="201">
        <v>104.98717029901</v>
      </c>
      <c r="ER78" s="201">
        <v>105.413491266994</v>
      </c>
      <c r="ES78" s="201">
        <v>108.00383025866201</v>
      </c>
      <c r="ET78" s="201">
        <v>107.94819515147501</v>
      </c>
      <c r="EU78" s="201">
        <v>107.060702177023</v>
      </c>
      <c r="EV78" s="201">
        <v>109.05916799729999</v>
      </c>
      <c r="EW78" s="201">
        <v>108.62785806644899</v>
      </c>
      <c r="EX78" s="201">
        <v>109.139860176593</v>
      </c>
      <c r="EY78" s="201">
        <v>109.918967095499</v>
      </c>
      <c r="EZ78" s="201">
        <v>111.733704754595</v>
      </c>
      <c r="FA78" s="201">
        <v>112.339318038844</v>
      </c>
      <c r="FB78" s="201">
        <v>112.87757618370399</v>
      </c>
      <c r="FC78" s="201">
        <v>112.39197020355699</v>
      </c>
      <c r="FD78" s="201">
        <v>113.514956005413</v>
      </c>
      <c r="FE78" s="201">
        <v>114.599553598209</v>
      </c>
      <c r="FF78" s="211">
        <v>115.498037228508</v>
      </c>
      <c r="FG78" s="211">
        <v>115.590960101859</v>
      </c>
      <c r="FH78" s="211">
        <v>116.163865549484</v>
      </c>
      <c r="FI78" s="130">
        <v>115.526740467434</v>
      </c>
      <c r="FJ78" s="211">
        <v>115.006863991015</v>
      </c>
      <c r="FK78" s="211">
        <v>115.63522134362201</v>
      </c>
      <c r="FL78" s="211">
        <v>115.72171325183</v>
      </c>
      <c r="FM78" s="211">
        <v>115.692931000876</v>
      </c>
      <c r="FN78" s="211">
        <v>115.96630985397999</v>
      </c>
      <c r="FO78" s="211">
        <v>117.06732295446101</v>
      </c>
      <c r="FP78" s="211">
        <v>117.80268564662801</v>
      </c>
      <c r="FQ78" s="211">
        <v>117.556129680133</v>
      </c>
      <c r="FR78" s="211">
        <v>118.574320631991</v>
      </c>
      <c r="FS78" s="211">
        <v>120.059313308912</v>
      </c>
      <c r="FT78" s="211">
        <v>119.849161227593</v>
      </c>
      <c r="FU78" s="211">
        <v>120.218863031865</v>
      </c>
      <c r="FV78" s="212">
        <v>122.91372821233099</v>
      </c>
      <c r="FW78" s="212">
        <v>124.116781201788</v>
      </c>
      <c r="FX78" s="212">
        <v>124.769652521265</v>
      </c>
      <c r="FY78" s="212">
        <v>123.87054006481399</v>
      </c>
      <c r="FZ78" s="212">
        <v>123.791963912436</v>
      </c>
      <c r="GA78" s="212">
        <v>122.86221177428899</v>
      </c>
      <c r="GB78" s="212">
        <v>122.055309117756</v>
      </c>
      <c r="GC78" s="212">
        <v>122.007481474811</v>
      </c>
      <c r="GD78" s="212">
        <v>121.98602881360399</v>
      </c>
      <c r="GE78" s="212">
        <v>122.49683663999301</v>
      </c>
      <c r="GF78" s="212">
        <v>122.27992592900701</v>
      </c>
      <c r="GG78" s="212">
        <v>122.387433958413</v>
      </c>
      <c r="GH78" s="212">
        <v>122.280814272987</v>
      </c>
      <c r="GI78" s="212">
        <v>122.461272656738</v>
      </c>
      <c r="GJ78" s="212">
        <v>122.077545531613</v>
      </c>
      <c r="GK78" s="212">
        <v>122.348575634291</v>
      </c>
      <c r="GL78" s="212">
        <v>122.456523507003</v>
      </c>
      <c r="GM78" s="212">
        <v>123.013040470067</v>
      </c>
      <c r="GN78" s="212">
        <v>123.04339389439301</v>
      </c>
      <c r="GO78" s="212">
        <v>120.24553384035799</v>
      </c>
      <c r="GP78" s="212">
        <v>121.923627966344</v>
      </c>
      <c r="GQ78" s="212">
        <v>121.941986213935</v>
      </c>
      <c r="GR78" s="211">
        <v>121.545638274567</v>
      </c>
      <c r="GS78" s="211">
        <v>123.24948711608999</v>
      </c>
      <c r="GT78" s="211">
        <v>122.417458308855</v>
      </c>
      <c r="GU78" s="211">
        <v>122.486015881166</v>
      </c>
      <c r="GV78" s="211">
        <v>123.366364848912</v>
      </c>
      <c r="GW78" s="211">
        <v>123.324849110744</v>
      </c>
      <c r="GX78" s="211">
        <v>122.73603069015</v>
      </c>
      <c r="GY78" s="211">
        <v>123.883925134911</v>
      </c>
      <c r="GZ78" s="211">
        <v>123.93009782260199</v>
      </c>
      <c r="HA78" s="211">
        <v>124.20092220280701</v>
      </c>
      <c r="HB78" s="211">
        <v>124.957854435382</v>
      </c>
      <c r="HC78" s="131">
        <v>125.047410359173</v>
      </c>
      <c r="HD78" s="131">
        <v>125.443591761528</v>
      </c>
      <c r="HE78" s="131">
        <v>126.122380082772</v>
      </c>
      <c r="HF78" s="131">
        <v>125.94749882703</v>
      </c>
      <c r="HG78" s="221">
        <v>126.42523293930699</v>
      </c>
      <c r="HH78" s="221">
        <v>126.324319358989</v>
      </c>
      <c r="HI78" s="221">
        <v>126.610298051347</v>
      </c>
      <c r="HJ78" s="221">
        <v>125.44129997209301</v>
      </c>
      <c r="HK78" s="221">
        <v>126.93001763026901</v>
      </c>
      <c r="HL78" s="221">
        <v>127.324341751478</v>
      </c>
      <c r="HM78" s="221">
        <v>127.419967941037</v>
      </c>
      <c r="HN78" s="221">
        <v>127.608766648803</v>
      </c>
      <c r="HO78" s="221">
        <v>128.46801333897801</v>
      </c>
      <c r="HP78" s="221">
        <v>128.97746225401499</v>
      </c>
      <c r="HQ78" s="221">
        <v>129.79550013842001</v>
      </c>
      <c r="HR78" s="221">
        <v>126.511452779674</v>
      </c>
      <c r="HS78" s="221">
        <v>123.718522670569</v>
      </c>
      <c r="HT78" s="221">
        <v>122.92149498145</v>
      </c>
      <c r="HU78" s="221">
        <v>122.92994089574</v>
      </c>
      <c r="HV78" s="221">
        <v>122.876630602791</v>
      </c>
      <c r="HW78" s="221">
        <v>124.388038202223</v>
      </c>
      <c r="HX78" s="221">
        <v>123.58689557215099</v>
      </c>
      <c r="HY78" s="221">
        <v>123.01649269336799</v>
      </c>
      <c r="HZ78" s="221">
        <v>123.751707446792</v>
      </c>
      <c r="IA78" s="221">
        <v>123.954304748968</v>
      </c>
      <c r="IB78" s="221">
        <v>121.80133004794099</v>
      </c>
      <c r="IC78" s="221">
        <v>120.520987612884</v>
      </c>
      <c r="ID78" s="221">
        <v>120.934618933265</v>
      </c>
      <c r="IE78" s="221">
        <v>121.210424051023</v>
      </c>
      <c r="IF78" s="221">
        <v>121.243231969142</v>
      </c>
      <c r="IG78" s="221">
        <v>120.60191753631599</v>
      </c>
      <c r="IH78" s="221">
        <v>120.78009545585732</v>
      </c>
      <c r="II78" s="221">
        <v>122.34177233383075</v>
      </c>
      <c r="IJ78" s="221">
        <v>122.18555297411606</v>
      </c>
      <c r="IK78" s="211">
        <v>121.45179874036492</v>
      </c>
      <c r="IL78" s="211">
        <v>121.68139129890292</v>
      </c>
      <c r="IM78" s="211">
        <v>120.35625163316234</v>
      </c>
      <c r="IN78" s="211">
        <v>122.2948141376047</v>
      </c>
      <c r="IO78" s="211">
        <v>122.9679813457055</v>
      </c>
      <c r="IP78" s="211">
        <v>123.48740731004466</v>
      </c>
      <c r="IQ78" s="211">
        <v>122.72512358600393</v>
      </c>
      <c r="IR78" s="211">
        <v>121.73305006026727</v>
      </c>
      <c r="IS78" s="211">
        <v>121.74267116725593</v>
      </c>
      <c r="IT78" s="211">
        <v>123.7317587043506</v>
      </c>
      <c r="IU78" s="211">
        <v>125.78315197914756</v>
      </c>
      <c r="IV78" s="211">
        <v>126.57294173882087</v>
      </c>
      <c r="IW78" s="211">
        <v>126.49093276843575</v>
      </c>
      <c r="IX78" s="211">
        <v>127.51299362940992</v>
      </c>
      <c r="IY78" s="211">
        <v>128.25923426203479</v>
      </c>
    </row>
    <row r="79" spans="1:259" s="117" customFormat="1" ht="15.75" customHeight="1">
      <c r="A79" s="197"/>
      <c r="B79" s="62" t="s">
        <v>108</v>
      </c>
      <c r="C79" s="201">
        <v>76.590177210113296</v>
      </c>
      <c r="D79" s="201">
        <v>76.590177210113296</v>
      </c>
      <c r="E79" s="201">
        <v>76.590177210113296</v>
      </c>
      <c r="F79" s="201">
        <v>76.590177210113296</v>
      </c>
      <c r="G79" s="201">
        <v>76.590177210113296</v>
      </c>
      <c r="H79" s="201">
        <v>76.590177210113296</v>
      </c>
      <c r="I79" s="201">
        <v>76.590177210113296</v>
      </c>
      <c r="J79" s="201">
        <v>76.950349507930696</v>
      </c>
      <c r="K79" s="201">
        <v>76.950349507930696</v>
      </c>
      <c r="L79" s="201">
        <v>77.237344509732296</v>
      </c>
      <c r="M79" s="201">
        <v>79.246902245787297</v>
      </c>
      <c r="N79" s="201">
        <v>79.246902245787297</v>
      </c>
      <c r="O79" s="201">
        <v>77.280280856850894</v>
      </c>
      <c r="P79" s="201">
        <v>77.261426664210703</v>
      </c>
      <c r="Q79" s="201">
        <v>77.345575346149005</v>
      </c>
      <c r="R79" s="201">
        <v>77.345575346149005</v>
      </c>
      <c r="S79" s="201">
        <v>77.345575346149005</v>
      </c>
      <c r="T79" s="201">
        <v>77.345575346149005</v>
      </c>
      <c r="U79" s="201">
        <v>77.345575346149005</v>
      </c>
      <c r="V79" s="201">
        <v>78.483802919775101</v>
      </c>
      <c r="W79" s="201">
        <v>78.483802919775101</v>
      </c>
      <c r="X79" s="201">
        <v>78.483802919775101</v>
      </c>
      <c r="Y79" s="201">
        <v>78.483802919775101</v>
      </c>
      <c r="Z79" s="201">
        <v>78.483802919775101</v>
      </c>
      <c r="AA79" s="201">
        <v>78.483802919775101</v>
      </c>
      <c r="AB79" s="201">
        <v>78.483802919775101</v>
      </c>
      <c r="AC79" s="201">
        <v>80.296872477652002</v>
      </c>
      <c r="AD79" s="201">
        <v>80.296872477652002</v>
      </c>
      <c r="AE79" s="201">
        <v>80.296872477652002</v>
      </c>
      <c r="AF79" s="201">
        <v>80.296872477652002</v>
      </c>
      <c r="AG79" s="201">
        <v>80.296872477652002</v>
      </c>
      <c r="AH79" s="201">
        <v>80.296872477652002</v>
      </c>
      <c r="AI79" s="201">
        <v>80.296872477652002</v>
      </c>
      <c r="AJ79" s="201">
        <v>80.296872477652002</v>
      </c>
      <c r="AK79" s="201">
        <v>79.885332500004097</v>
      </c>
      <c r="AL79" s="201">
        <v>79.885332500004097</v>
      </c>
      <c r="AM79" s="201">
        <v>79.752207818606095</v>
      </c>
      <c r="AN79" s="201">
        <v>76.229140735383496</v>
      </c>
      <c r="AO79" s="201">
        <v>76.697059253195704</v>
      </c>
      <c r="AP79" s="201">
        <v>76.697059253195704</v>
      </c>
      <c r="AQ79" s="201">
        <v>76.697059253195704</v>
      </c>
      <c r="AR79" s="201">
        <v>76.229140735383496</v>
      </c>
      <c r="AS79" s="201">
        <v>76.229140735383496</v>
      </c>
      <c r="AT79" s="201">
        <v>75.811912245577602</v>
      </c>
      <c r="AU79" s="201">
        <v>75.763639975459697</v>
      </c>
      <c r="AV79" s="201">
        <v>75.811912245577602</v>
      </c>
      <c r="AW79" s="201">
        <v>75.811912245577602</v>
      </c>
      <c r="AX79" s="201">
        <v>75.811912245577602</v>
      </c>
      <c r="AY79" s="201">
        <v>83.988587340986101</v>
      </c>
      <c r="AZ79" s="201">
        <v>83.996847455193603</v>
      </c>
      <c r="BA79" s="201">
        <v>84.005103894424593</v>
      </c>
      <c r="BB79" s="201">
        <v>84.013356663773195</v>
      </c>
      <c r="BC79" s="201">
        <v>84.013356663773195</v>
      </c>
      <c r="BD79" s="201">
        <v>84.013356663773195</v>
      </c>
      <c r="BE79" s="201">
        <v>83.828585716592301</v>
      </c>
      <c r="BF79" s="201">
        <v>83.873524066096095</v>
      </c>
      <c r="BG79" s="201">
        <v>83.881691039888196</v>
      </c>
      <c r="BH79" s="201">
        <v>83.874747014411199</v>
      </c>
      <c r="BI79" s="201">
        <v>83.874747014411199</v>
      </c>
      <c r="BJ79" s="201">
        <v>83.874747014411199</v>
      </c>
      <c r="BK79" s="201">
        <v>84.107549368858997</v>
      </c>
      <c r="BL79" s="201">
        <v>84.107549368858997</v>
      </c>
      <c r="BM79" s="201">
        <v>84.107549368858997</v>
      </c>
      <c r="BN79" s="201">
        <v>84.107549368858997</v>
      </c>
      <c r="BO79" s="201">
        <v>84.107549368858997</v>
      </c>
      <c r="BP79" s="201">
        <v>84.107549368858997</v>
      </c>
      <c r="BQ79" s="201">
        <v>84.107549368858997</v>
      </c>
      <c r="BR79" s="201">
        <v>84.107549368858997</v>
      </c>
      <c r="BS79" s="201">
        <v>84.107549368858997</v>
      </c>
      <c r="BT79" s="201">
        <v>84.107549368858997</v>
      </c>
      <c r="BU79" s="201">
        <v>84.107549368858997</v>
      </c>
      <c r="BV79" s="201">
        <v>84.107549368858997</v>
      </c>
      <c r="BW79" s="201">
        <v>84.651108456629302</v>
      </c>
      <c r="BX79" s="201">
        <v>84.655800075169395</v>
      </c>
      <c r="BY79" s="201">
        <v>84.651108456629302</v>
      </c>
      <c r="BZ79" s="201">
        <v>84.651108456629302</v>
      </c>
      <c r="CA79" s="201">
        <v>87.304659098249601</v>
      </c>
      <c r="CB79" s="201">
        <v>89.8422010638849</v>
      </c>
      <c r="CC79" s="201">
        <v>89.8422010638849</v>
      </c>
      <c r="CD79" s="201">
        <v>89.8422010638849</v>
      </c>
      <c r="CE79" s="201">
        <v>89.8422010638849</v>
      </c>
      <c r="CF79" s="201">
        <v>89.8422010638849</v>
      </c>
      <c r="CG79" s="201">
        <v>89.8422010638849</v>
      </c>
      <c r="CH79" s="201">
        <v>89.8422010638849</v>
      </c>
      <c r="CI79" s="201">
        <v>95.603773348700599</v>
      </c>
      <c r="CJ79" s="201">
        <v>95.603773348700599</v>
      </c>
      <c r="CK79" s="201">
        <v>95.603773348700599</v>
      </c>
      <c r="CL79" s="201">
        <v>94.820915075735996</v>
      </c>
      <c r="CM79" s="201">
        <v>94.820915075735996</v>
      </c>
      <c r="CN79" s="201">
        <v>94.820915075735996</v>
      </c>
      <c r="CO79" s="201">
        <v>94.820915075735996</v>
      </c>
      <c r="CP79" s="201">
        <v>94.820915075735996</v>
      </c>
      <c r="CQ79" s="201">
        <v>94.820915075735996</v>
      </c>
      <c r="CR79" s="201">
        <v>94.820915075735996</v>
      </c>
      <c r="CS79" s="201">
        <v>94.820915075735996</v>
      </c>
      <c r="CT79" s="201">
        <v>94.820915075735996</v>
      </c>
      <c r="CU79" s="201">
        <v>96.305906140409107</v>
      </c>
      <c r="CV79" s="201">
        <v>96.305906140409107</v>
      </c>
      <c r="CW79" s="201">
        <v>96.305906140409107</v>
      </c>
      <c r="CX79" s="201">
        <v>96.305906140409107</v>
      </c>
      <c r="CY79" s="201">
        <v>96.305906140409107</v>
      </c>
      <c r="CZ79" s="201">
        <v>96.305906140409107</v>
      </c>
      <c r="DA79" s="201">
        <v>96.305906140409107</v>
      </c>
      <c r="DB79" s="201">
        <v>96.305906140409107</v>
      </c>
      <c r="DC79" s="201">
        <v>96.305906140409107</v>
      </c>
      <c r="DD79" s="201">
        <v>96.313522823113999</v>
      </c>
      <c r="DE79" s="201">
        <v>96.321136527716106</v>
      </c>
      <c r="DF79" s="201">
        <v>96.321136527716106</v>
      </c>
      <c r="DG79" s="201">
        <v>97.247658612872399</v>
      </c>
      <c r="DH79" s="201">
        <v>97.247658612872399</v>
      </c>
      <c r="DI79" s="201">
        <v>97.249472988281894</v>
      </c>
      <c r="DJ79" s="201">
        <v>97.247658612872399</v>
      </c>
      <c r="DK79" s="201">
        <v>97.247658612872399</v>
      </c>
      <c r="DL79" s="201">
        <v>97.367746233276605</v>
      </c>
      <c r="DM79" s="201">
        <v>97.367746233276605</v>
      </c>
      <c r="DN79" s="201">
        <v>97.367746233276605</v>
      </c>
      <c r="DO79" s="201">
        <v>97.367746233276605</v>
      </c>
      <c r="DP79" s="201">
        <v>97.367746233276605</v>
      </c>
      <c r="DQ79" s="201">
        <v>97.367746233276605</v>
      </c>
      <c r="DR79" s="201">
        <v>97.367746233276605</v>
      </c>
      <c r="DS79" s="201">
        <v>98.127994524203601</v>
      </c>
      <c r="DT79" s="201">
        <v>100</v>
      </c>
      <c r="DU79" s="201">
        <v>100</v>
      </c>
      <c r="DV79" s="201">
        <v>100</v>
      </c>
      <c r="DW79" s="201">
        <v>100</v>
      </c>
      <c r="DX79" s="201">
        <v>100</v>
      </c>
      <c r="DY79" s="201">
        <v>100</v>
      </c>
      <c r="DZ79" s="201">
        <v>100</v>
      </c>
      <c r="EA79" s="201">
        <v>100</v>
      </c>
      <c r="EB79" s="201">
        <v>100</v>
      </c>
      <c r="EC79" s="201">
        <v>100</v>
      </c>
      <c r="ED79" s="201">
        <v>100</v>
      </c>
      <c r="EE79" s="201">
        <v>102.113117775566</v>
      </c>
      <c r="EF79" s="201">
        <v>102.113117775566</v>
      </c>
      <c r="EG79" s="201">
        <v>102.118128437363</v>
      </c>
      <c r="EH79" s="201">
        <v>102.113117775566</v>
      </c>
      <c r="EI79" s="201">
        <v>102.113117775566</v>
      </c>
      <c r="EJ79" s="40">
        <v>102.113117775566</v>
      </c>
      <c r="EK79" s="40">
        <v>102.113117775566</v>
      </c>
      <c r="EL79" s="201">
        <v>102.113117775566</v>
      </c>
      <c r="EM79" s="201">
        <v>102.113117775566</v>
      </c>
      <c r="EN79" s="201">
        <v>102.113117775566</v>
      </c>
      <c r="EO79" s="201">
        <v>102.113117775566</v>
      </c>
      <c r="EP79" s="201">
        <v>102.113117775566</v>
      </c>
      <c r="EQ79" s="201">
        <v>105.347659273872</v>
      </c>
      <c r="ER79" s="201">
        <v>105.347659273872</v>
      </c>
      <c r="ES79" s="201">
        <v>105.347659273872</v>
      </c>
      <c r="ET79" s="201">
        <v>105.347659273872</v>
      </c>
      <c r="EU79" s="201">
        <v>105.347659273872</v>
      </c>
      <c r="EV79" s="201">
        <v>105.347659273872</v>
      </c>
      <c r="EW79" s="201">
        <v>105.347659273872</v>
      </c>
      <c r="EX79" s="201">
        <v>105.347659273872</v>
      </c>
      <c r="EY79" s="201">
        <v>105.347659273872</v>
      </c>
      <c r="EZ79" s="201">
        <v>105.347659273872</v>
      </c>
      <c r="FA79" s="201">
        <v>105.35212240279</v>
      </c>
      <c r="FB79" s="201">
        <v>105.35212240279</v>
      </c>
      <c r="FC79" s="201">
        <v>105.916328254717</v>
      </c>
      <c r="FD79" s="201">
        <v>108.813901501431</v>
      </c>
      <c r="FE79" s="201">
        <v>108.813901501431</v>
      </c>
      <c r="FF79" s="211">
        <v>108.813901501431</v>
      </c>
      <c r="FG79" s="211">
        <v>108.813901501431</v>
      </c>
      <c r="FH79" s="211">
        <v>108.801773883397</v>
      </c>
      <c r="FI79" s="130">
        <v>108.801773883397</v>
      </c>
      <c r="FJ79" s="211">
        <v>108.801773883397</v>
      </c>
      <c r="FK79" s="211">
        <v>108.801773883397</v>
      </c>
      <c r="FL79" s="211">
        <v>108.801773883397</v>
      </c>
      <c r="FM79" s="211">
        <v>108.801773883397</v>
      </c>
      <c r="FN79" s="211">
        <v>108.801773883397</v>
      </c>
      <c r="FO79" s="211">
        <v>108.59327642501501</v>
      </c>
      <c r="FP79" s="211">
        <v>107.545039672941</v>
      </c>
      <c r="FQ79" s="211">
        <v>107.350487435134</v>
      </c>
      <c r="FR79" s="211">
        <v>110.653006069458</v>
      </c>
      <c r="FS79" s="211">
        <v>110.653006069458</v>
      </c>
      <c r="FT79" s="211">
        <v>110.653006069458</v>
      </c>
      <c r="FU79" s="211">
        <v>110.653006069458</v>
      </c>
      <c r="FV79" s="212">
        <v>110.653006069458</v>
      </c>
      <c r="FW79" s="212">
        <v>110.653006069458</v>
      </c>
      <c r="FX79" s="212">
        <v>110.653006069458</v>
      </c>
      <c r="FY79" s="212">
        <v>110.653006069458</v>
      </c>
      <c r="FZ79" s="212">
        <v>110.653006069458</v>
      </c>
      <c r="GA79" s="212">
        <v>110.527378711967</v>
      </c>
      <c r="GB79" s="212">
        <v>110.763130120247</v>
      </c>
      <c r="GC79" s="212">
        <v>109.72792428311099</v>
      </c>
      <c r="GD79" s="212">
        <v>109.72792428311099</v>
      </c>
      <c r="GE79" s="212">
        <v>109.72792428311099</v>
      </c>
      <c r="GF79" s="212">
        <v>109.72792428311099</v>
      </c>
      <c r="GG79" s="212">
        <v>109.72792428311099</v>
      </c>
      <c r="GH79" s="212">
        <v>109.72792428311099</v>
      </c>
      <c r="GI79" s="212">
        <v>109.72792428311099</v>
      </c>
      <c r="GJ79" s="212">
        <v>109.72792428311099</v>
      </c>
      <c r="GK79" s="212">
        <v>109.72792428311099</v>
      </c>
      <c r="GL79" s="212">
        <v>109.72792428311099</v>
      </c>
      <c r="GM79" s="212">
        <v>113.27976497876099</v>
      </c>
      <c r="GN79" s="212">
        <v>113.27976497876099</v>
      </c>
      <c r="GO79" s="212">
        <v>113.27976497876099</v>
      </c>
      <c r="GP79" s="212">
        <v>113.27976497876099</v>
      </c>
      <c r="GQ79" s="212">
        <v>113.27976497876099</v>
      </c>
      <c r="GR79" s="211">
        <v>113.27976497876099</v>
      </c>
      <c r="GS79" s="211">
        <v>113.27976497876099</v>
      </c>
      <c r="GT79" s="211">
        <v>113.27976497876099</v>
      </c>
      <c r="GU79" s="211">
        <v>113.27976497876099</v>
      </c>
      <c r="GV79" s="211">
        <v>113.279800131606</v>
      </c>
      <c r="GW79" s="211">
        <v>113.279800131606</v>
      </c>
      <c r="GX79" s="211">
        <v>113.279800131606</v>
      </c>
      <c r="GY79" s="211">
        <v>101.75680525079299</v>
      </c>
      <c r="GZ79" s="211">
        <v>101.75680525079299</v>
      </c>
      <c r="HA79" s="211">
        <v>101.75658002929799</v>
      </c>
      <c r="HB79" s="211">
        <v>101.71375832702699</v>
      </c>
      <c r="HC79" s="131">
        <v>101.713744974262</v>
      </c>
      <c r="HD79" s="131">
        <v>101.713371211492</v>
      </c>
      <c r="HE79" s="131">
        <v>101.713371211492</v>
      </c>
      <c r="HF79" s="131">
        <v>101.713371211492</v>
      </c>
      <c r="HG79" s="221">
        <v>101.713371211492</v>
      </c>
      <c r="HH79" s="221">
        <v>101.713371211492</v>
      </c>
      <c r="HI79" s="221">
        <v>101.713371211492</v>
      </c>
      <c r="HJ79" s="221">
        <v>101.713371211492</v>
      </c>
      <c r="HK79" s="221">
        <v>104.55588728485399</v>
      </c>
      <c r="HL79" s="221">
        <v>106.89011306016501</v>
      </c>
      <c r="HM79" s="221">
        <v>106.89011306016501</v>
      </c>
      <c r="HN79" s="221">
        <v>106.89011306016501</v>
      </c>
      <c r="HO79" s="221">
        <v>106.89011306016501</v>
      </c>
      <c r="HP79" s="221">
        <v>106.89011306016501</v>
      </c>
      <c r="HQ79" s="221">
        <v>106.89011306016501</v>
      </c>
      <c r="HR79" s="221">
        <v>106.89011306016501</v>
      </c>
      <c r="HS79" s="221">
        <v>106.89011306016501</v>
      </c>
      <c r="HT79" s="221">
        <v>106.89011306016501</v>
      </c>
      <c r="HU79" s="221">
        <v>106.89011306016501</v>
      </c>
      <c r="HV79" s="221">
        <v>106.89011306016501</v>
      </c>
      <c r="HW79" s="221">
        <v>106.945522026126</v>
      </c>
      <c r="HX79" s="221">
        <v>106.945522026126</v>
      </c>
      <c r="HY79" s="221">
        <v>106.945522026126</v>
      </c>
      <c r="HZ79" s="221">
        <v>106.945522026126</v>
      </c>
      <c r="IA79" s="221">
        <v>106.945522026126</v>
      </c>
      <c r="IB79" s="221">
        <v>106.945522026126</v>
      </c>
      <c r="IC79" s="221">
        <v>106.945522026126</v>
      </c>
      <c r="ID79" s="221">
        <v>106.945522026126</v>
      </c>
      <c r="IE79" s="221">
        <v>106.945522026126</v>
      </c>
      <c r="IF79" s="221">
        <v>106.945522026126</v>
      </c>
      <c r="IG79" s="221">
        <v>106.945522026126</v>
      </c>
      <c r="IH79" s="221">
        <v>106.94552202612581</v>
      </c>
      <c r="II79" s="221">
        <v>108.29510909908599</v>
      </c>
      <c r="IJ79" s="221">
        <v>108.36507851826752</v>
      </c>
      <c r="IK79" s="211">
        <v>108.36507851826752</v>
      </c>
      <c r="IL79" s="211">
        <v>108.36507851826752</v>
      </c>
      <c r="IM79" s="211">
        <v>108.36507851826752</v>
      </c>
      <c r="IN79" s="211">
        <v>108.36507851826752</v>
      </c>
      <c r="IO79" s="211">
        <v>108.36507851826752</v>
      </c>
      <c r="IP79" s="211">
        <v>108.36507851826752</v>
      </c>
      <c r="IQ79" s="211">
        <v>108.36507851826752</v>
      </c>
      <c r="IR79" s="211">
        <v>108.36507851826752</v>
      </c>
      <c r="IS79" s="211">
        <v>108.36507851826752</v>
      </c>
      <c r="IT79" s="211">
        <v>108.36507851826752</v>
      </c>
      <c r="IU79" s="211">
        <v>125.49665014226966</v>
      </c>
      <c r="IV79" s="211">
        <v>125.49665014226966</v>
      </c>
      <c r="IW79" s="211">
        <v>125.49665014226966</v>
      </c>
      <c r="IX79" s="211">
        <v>125.49665014226966</v>
      </c>
      <c r="IY79" s="211">
        <v>125.49665014226966</v>
      </c>
    </row>
    <row r="80" spans="1:259" s="117" customFormat="1" ht="15.75" customHeight="1">
      <c r="A80" s="197"/>
      <c r="B80" s="62" t="s">
        <v>109</v>
      </c>
      <c r="C80" s="201">
        <v>60.559080381732201</v>
      </c>
      <c r="D80" s="201">
        <v>60.559080381732201</v>
      </c>
      <c r="E80" s="201">
        <v>60.559080381732201</v>
      </c>
      <c r="F80" s="201">
        <v>60.559080381732201</v>
      </c>
      <c r="G80" s="201">
        <v>60.559080381732201</v>
      </c>
      <c r="H80" s="201">
        <v>60.559080381732201</v>
      </c>
      <c r="I80" s="201">
        <v>60.559080381732201</v>
      </c>
      <c r="J80" s="201">
        <v>60.559080381732201</v>
      </c>
      <c r="K80" s="201">
        <v>60.559080381732201</v>
      </c>
      <c r="L80" s="201">
        <v>60.559080381732201</v>
      </c>
      <c r="M80" s="201">
        <v>60.559080381732201</v>
      </c>
      <c r="N80" s="201">
        <v>60.559080381732201</v>
      </c>
      <c r="O80" s="201">
        <v>60.559080381732201</v>
      </c>
      <c r="P80" s="201">
        <v>60.559080381732201</v>
      </c>
      <c r="Q80" s="201">
        <v>60.559080381732201</v>
      </c>
      <c r="R80" s="201">
        <v>60.559080381732201</v>
      </c>
      <c r="S80" s="201">
        <v>60.559080381732201</v>
      </c>
      <c r="T80" s="201">
        <v>60.559080381732201</v>
      </c>
      <c r="U80" s="201">
        <v>60.559080381732201</v>
      </c>
      <c r="V80" s="201">
        <v>60.559080381732201</v>
      </c>
      <c r="W80" s="201">
        <v>60.559080381732201</v>
      </c>
      <c r="X80" s="201">
        <v>60.559080381732201</v>
      </c>
      <c r="Y80" s="201">
        <v>60.559080381732201</v>
      </c>
      <c r="Z80" s="201">
        <v>60.559080381732201</v>
      </c>
      <c r="AA80" s="201">
        <v>63.163772011054</v>
      </c>
      <c r="AB80" s="201">
        <v>63.163772011054</v>
      </c>
      <c r="AC80" s="201">
        <v>63.163772011054</v>
      </c>
      <c r="AD80" s="201">
        <v>63.163772011054</v>
      </c>
      <c r="AE80" s="201">
        <v>63.163772011054</v>
      </c>
      <c r="AF80" s="201">
        <v>63.163772011054</v>
      </c>
      <c r="AG80" s="201">
        <v>63.163772011054</v>
      </c>
      <c r="AH80" s="201">
        <v>63.163772011054</v>
      </c>
      <c r="AI80" s="201">
        <v>63.163772011054</v>
      </c>
      <c r="AJ80" s="201">
        <v>63.163772011054</v>
      </c>
      <c r="AK80" s="201">
        <v>63.163772011054</v>
      </c>
      <c r="AL80" s="201">
        <v>63.163772011054</v>
      </c>
      <c r="AM80" s="201">
        <v>63.163772011054</v>
      </c>
      <c r="AN80" s="201">
        <v>63.163772011054</v>
      </c>
      <c r="AO80" s="201">
        <v>63.163772011054</v>
      </c>
      <c r="AP80" s="201">
        <v>63.163772011054</v>
      </c>
      <c r="AQ80" s="201">
        <v>63.163772011054</v>
      </c>
      <c r="AR80" s="201">
        <v>63.163772011054</v>
      </c>
      <c r="AS80" s="201">
        <v>63.163772011054</v>
      </c>
      <c r="AT80" s="201">
        <v>63.163772011054</v>
      </c>
      <c r="AU80" s="201">
        <v>63.163772011054</v>
      </c>
      <c r="AV80" s="201">
        <v>63.163772011054</v>
      </c>
      <c r="AW80" s="201">
        <v>63.163772011054</v>
      </c>
      <c r="AX80" s="201">
        <v>63.163772011054</v>
      </c>
      <c r="AY80" s="201">
        <v>63.163772011054</v>
      </c>
      <c r="AZ80" s="201">
        <v>63.163772011054</v>
      </c>
      <c r="BA80" s="201">
        <v>63.163772011054</v>
      </c>
      <c r="BB80" s="201">
        <v>63.163772011054</v>
      </c>
      <c r="BC80" s="201">
        <v>63.163772011054</v>
      </c>
      <c r="BD80" s="201">
        <v>63.163772011054</v>
      </c>
      <c r="BE80" s="201">
        <v>75.5871362776426</v>
      </c>
      <c r="BF80" s="201">
        <v>75.5871362776426</v>
      </c>
      <c r="BG80" s="201">
        <v>75.5871362776426</v>
      </c>
      <c r="BH80" s="201">
        <v>75.5871362776426</v>
      </c>
      <c r="BI80" s="201">
        <v>75.5871362776426</v>
      </c>
      <c r="BJ80" s="201">
        <v>75.5871362776426</v>
      </c>
      <c r="BK80" s="201">
        <v>75.5871362776426</v>
      </c>
      <c r="BL80" s="201">
        <v>75.5871362776426</v>
      </c>
      <c r="BM80" s="201">
        <v>75.5871362776426</v>
      </c>
      <c r="BN80" s="201">
        <v>75.5871362776426</v>
      </c>
      <c r="BO80" s="201">
        <v>75.5871362776426</v>
      </c>
      <c r="BP80" s="201">
        <v>75.5871362776426</v>
      </c>
      <c r="BQ80" s="201">
        <v>75.5871362776426</v>
      </c>
      <c r="BR80" s="201">
        <v>75.5871362776426</v>
      </c>
      <c r="BS80" s="201">
        <v>75.5871362776426</v>
      </c>
      <c r="BT80" s="201">
        <v>75.5871362776426</v>
      </c>
      <c r="BU80" s="201">
        <v>73.0178057872632</v>
      </c>
      <c r="BV80" s="201">
        <v>73.0178057872632</v>
      </c>
      <c r="BW80" s="201">
        <v>73.0178057872632</v>
      </c>
      <c r="BX80" s="201">
        <v>73.0178057872632</v>
      </c>
      <c r="BY80" s="201">
        <v>73.0178057872632</v>
      </c>
      <c r="BZ80" s="201">
        <v>73.0178057872632</v>
      </c>
      <c r="CA80" s="201">
        <v>73.0178057872632</v>
      </c>
      <c r="CB80" s="201">
        <v>73.0178057872632</v>
      </c>
      <c r="CC80" s="201">
        <v>73.0178057872632</v>
      </c>
      <c r="CD80" s="201">
        <v>73.0178057872632</v>
      </c>
      <c r="CE80" s="201">
        <v>73.0178057872632</v>
      </c>
      <c r="CF80" s="201">
        <v>86.054641123382396</v>
      </c>
      <c r="CG80" s="201">
        <v>86.054641123382396</v>
      </c>
      <c r="CH80" s="201">
        <v>86.054641123382396</v>
      </c>
      <c r="CI80" s="201">
        <v>86.054641123382396</v>
      </c>
      <c r="CJ80" s="201">
        <v>86.054641123382396</v>
      </c>
      <c r="CK80" s="201">
        <v>86.054641123382396</v>
      </c>
      <c r="CL80" s="201">
        <v>86.054641123382396</v>
      </c>
      <c r="CM80" s="201">
        <v>86.054641123382396</v>
      </c>
      <c r="CN80" s="201">
        <v>86.054641123382396</v>
      </c>
      <c r="CO80" s="201">
        <v>89.3516388918232</v>
      </c>
      <c r="CP80" s="201">
        <v>89.3516388918232</v>
      </c>
      <c r="CQ80" s="201">
        <v>89.3516388918232</v>
      </c>
      <c r="CR80" s="201">
        <v>89.3516388918232</v>
      </c>
      <c r="CS80" s="201">
        <v>89.3516388918232</v>
      </c>
      <c r="CT80" s="201">
        <v>89.3516388918232</v>
      </c>
      <c r="CU80" s="201">
        <v>89.3516388918232</v>
      </c>
      <c r="CV80" s="201">
        <v>89.3516388918232</v>
      </c>
      <c r="CW80" s="201">
        <v>89.3516388918232</v>
      </c>
      <c r="CX80" s="201">
        <v>89.3516388918232</v>
      </c>
      <c r="CY80" s="201">
        <v>89.3516388918232</v>
      </c>
      <c r="CZ80" s="201">
        <v>89.3516388918232</v>
      </c>
      <c r="DA80" s="201">
        <v>93.000134338842003</v>
      </c>
      <c r="DB80" s="201">
        <v>102.618208065765</v>
      </c>
      <c r="DC80" s="201">
        <v>102.618208065765</v>
      </c>
      <c r="DD80" s="201">
        <v>102.618208065765</v>
      </c>
      <c r="DE80" s="201">
        <v>102.618208065765</v>
      </c>
      <c r="DF80" s="201">
        <v>102.618208065765</v>
      </c>
      <c r="DG80" s="201">
        <v>103.462873605159</v>
      </c>
      <c r="DH80" s="201">
        <v>103.462873605159</v>
      </c>
      <c r="DI80" s="201">
        <v>103.462873605159</v>
      </c>
      <c r="DJ80" s="201">
        <v>100</v>
      </c>
      <c r="DK80" s="201">
        <v>100</v>
      </c>
      <c r="DL80" s="201">
        <v>100</v>
      </c>
      <c r="DM80" s="201">
        <v>100</v>
      </c>
      <c r="DN80" s="201">
        <v>100</v>
      </c>
      <c r="DO80" s="201">
        <v>100</v>
      </c>
      <c r="DP80" s="201">
        <v>100</v>
      </c>
      <c r="DQ80" s="201">
        <v>100</v>
      </c>
      <c r="DR80" s="201">
        <v>100</v>
      </c>
      <c r="DS80" s="201">
        <v>100</v>
      </c>
      <c r="DT80" s="201">
        <v>100</v>
      </c>
      <c r="DU80" s="201">
        <v>100</v>
      </c>
      <c r="DV80" s="201">
        <v>100</v>
      </c>
      <c r="DW80" s="201">
        <v>100</v>
      </c>
      <c r="DX80" s="201">
        <v>100</v>
      </c>
      <c r="DY80" s="201">
        <v>100</v>
      </c>
      <c r="DZ80" s="201">
        <v>100</v>
      </c>
      <c r="EA80" s="201">
        <v>100</v>
      </c>
      <c r="EB80" s="201">
        <v>100</v>
      </c>
      <c r="EC80" s="201">
        <v>100</v>
      </c>
      <c r="ED80" s="201">
        <v>100</v>
      </c>
      <c r="EE80" s="201">
        <v>100</v>
      </c>
      <c r="EF80" s="201">
        <v>100</v>
      </c>
      <c r="EG80" s="201">
        <v>100</v>
      </c>
      <c r="EH80" s="201">
        <v>100</v>
      </c>
      <c r="EI80" s="201">
        <v>100</v>
      </c>
      <c r="EJ80" s="40">
        <v>100</v>
      </c>
      <c r="EK80" s="40">
        <v>100</v>
      </c>
      <c r="EL80" s="201">
        <v>100</v>
      </c>
      <c r="EM80" s="201">
        <v>100</v>
      </c>
      <c r="EN80" s="201">
        <v>100</v>
      </c>
      <c r="EO80" s="201">
        <v>100</v>
      </c>
      <c r="EP80" s="201">
        <v>100</v>
      </c>
      <c r="EQ80" s="201">
        <v>102.501188338068</v>
      </c>
      <c r="ER80" s="201">
        <v>102.501188338068</v>
      </c>
      <c r="ES80" s="201">
        <v>102.501188338068</v>
      </c>
      <c r="ET80" s="201">
        <v>103.531878376931</v>
      </c>
      <c r="EU80" s="201">
        <v>103.531878376931</v>
      </c>
      <c r="EV80" s="201">
        <v>103.531878376931</v>
      </c>
      <c r="EW80" s="201">
        <v>103.531878376931</v>
      </c>
      <c r="EX80" s="201">
        <v>103.531878376931</v>
      </c>
      <c r="EY80" s="201">
        <v>103.531878376931</v>
      </c>
      <c r="EZ80" s="201">
        <v>103.531878376931</v>
      </c>
      <c r="FA80" s="201">
        <v>103.531878376931</v>
      </c>
      <c r="FB80" s="201">
        <v>103.531878376931</v>
      </c>
      <c r="FC80" s="201">
        <v>113.89350096765099</v>
      </c>
      <c r="FD80" s="201">
        <v>113.89350096765099</v>
      </c>
      <c r="FE80" s="201">
        <v>113.89350096765099</v>
      </c>
      <c r="FF80" s="211">
        <v>113.89350096765099</v>
      </c>
      <c r="FG80" s="211">
        <v>113.89350096765099</v>
      </c>
      <c r="FH80" s="211">
        <v>113.89350096765099</v>
      </c>
      <c r="FI80" s="130">
        <v>113.89350096765099</v>
      </c>
      <c r="FJ80" s="211">
        <v>113.89350096765099</v>
      </c>
      <c r="FK80" s="211">
        <v>113.89350096765099</v>
      </c>
      <c r="FL80" s="211">
        <v>113.89350096765099</v>
      </c>
      <c r="FM80" s="211">
        <v>113.89350096765099</v>
      </c>
      <c r="FN80" s="211">
        <v>113.89350096765099</v>
      </c>
      <c r="FO80" s="211">
        <v>123.21510826982001</v>
      </c>
      <c r="FP80" s="211">
        <v>123.21510826982001</v>
      </c>
      <c r="FQ80" s="211">
        <v>123.21510826982001</v>
      </c>
      <c r="FR80" s="211">
        <v>123.21510826982001</v>
      </c>
      <c r="FS80" s="211">
        <v>123.21510826982001</v>
      </c>
      <c r="FT80" s="211">
        <v>123.21510826982001</v>
      </c>
      <c r="FU80" s="211">
        <v>123.21510826982001</v>
      </c>
      <c r="FV80" s="212">
        <v>123.21510826982001</v>
      </c>
      <c r="FW80" s="212">
        <v>123.21510826982001</v>
      </c>
      <c r="FX80" s="212">
        <v>123.21510826982001</v>
      </c>
      <c r="FY80" s="212">
        <v>123.21510826982001</v>
      </c>
      <c r="FZ80" s="212">
        <v>123.21510826982001</v>
      </c>
      <c r="GA80" s="212">
        <v>145.45168885360201</v>
      </c>
      <c r="GB80" s="212">
        <v>145.45168885360201</v>
      </c>
      <c r="GC80" s="212">
        <v>145.45168885360201</v>
      </c>
      <c r="GD80" s="212">
        <v>145.45168885360201</v>
      </c>
      <c r="GE80" s="212">
        <v>145.45168885360201</v>
      </c>
      <c r="GF80" s="212">
        <v>145.45168885360201</v>
      </c>
      <c r="GG80" s="212">
        <v>145.45168885360201</v>
      </c>
      <c r="GH80" s="212">
        <v>145.45168885360201</v>
      </c>
      <c r="GI80" s="212">
        <v>145.45168885360201</v>
      </c>
      <c r="GJ80" s="212">
        <v>145.45168885360201</v>
      </c>
      <c r="GK80" s="212">
        <v>145.45168885360201</v>
      </c>
      <c r="GL80" s="212">
        <v>145.45168885360201</v>
      </c>
      <c r="GM80" s="212">
        <v>156.954804060664</v>
      </c>
      <c r="GN80" s="212">
        <v>156.954804060664</v>
      </c>
      <c r="GO80" s="212">
        <v>156.954804060664</v>
      </c>
      <c r="GP80" s="212">
        <v>156.954804060664</v>
      </c>
      <c r="GQ80" s="212">
        <v>156.954804060664</v>
      </c>
      <c r="GR80" s="211">
        <v>156.954804060664</v>
      </c>
      <c r="GS80" s="211">
        <v>156.954804060664</v>
      </c>
      <c r="GT80" s="211">
        <v>156.954804060664</v>
      </c>
      <c r="GU80" s="211">
        <v>156.954804060664</v>
      </c>
      <c r="GV80" s="211">
        <v>156.954804060664</v>
      </c>
      <c r="GW80" s="211">
        <v>156.954804060664</v>
      </c>
      <c r="GX80" s="211">
        <v>156.954804060664</v>
      </c>
      <c r="GY80" s="211">
        <v>168.10293077954</v>
      </c>
      <c r="GZ80" s="211">
        <v>168.10293077954</v>
      </c>
      <c r="HA80" s="211">
        <v>168.10293077954</v>
      </c>
      <c r="HB80" s="211">
        <v>168.10293077954</v>
      </c>
      <c r="HC80" s="131">
        <v>168.10293077954</v>
      </c>
      <c r="HD80" s="131">
        <v>168.10293077954</v>
      </c>
      <c r="HE80" s="131">
        <v>168.10293077954</v>
      </c>
      <c r="HF80" s="131">
        <v>168.10293077954</v>
      </c>
      <c r="HG80" s="221">
        <v>168.10293077954</v>
      </c>
      <c r="HH80" s="221">
        <v>168.10293077954</v>
      </c>
      <c r="HI80" s="221">
        <v>168.10293077954</v>
      </c>
      <c r="HJ80" s="221">
        <v>168.10293077954</v>
      </c>
      <c r="HK80" s="221">
        <v>190.87343178318301</v>
      </c>
      <c r="HL80" s="221">
        <v>186.09351681474001</v>
      </c>
      <c r="HM80" s="221">
        <v>186.09351681474001</v>
      </c>
      <c r="HN80" s="221">
        <v>186.09351681474001</v>
      </c>
      <c r="HO80" s="221">
        <v>186.09351681474001</v>
      </c>
      <c r="HP80" s="221">
        <v>186.09351681474001</v>
      </c>
      <c r="HQ80" s="221">
        <v>186.09351681474001</v>
      </c>
      <c r="HR80" s="221">
        <v>186.09351681474001</v>
      </c>
      <c r="HS80" s="221">
        <v>186.09351681474001</v>
      </c>
      <c r="HT80" s="221">
        <v>186.09351681474001</v>
      </c>
      <c r="HU80" s="221">
        <v>186.09351681474001</v>
      </c>
      <c r="HV80" s="221">
        <v>186.09351681474001</v>
      </c>
      <c r="HW80" s="221">
        <v>236.68275038546</v>
      </c>
      <c r="HX80" s="221">
        <v>236.68275038546</v>
      </c>
      <c r="HY80" s="221">
        <v>236.68275038546</v>
      </c>
      <c r="HZ80" s="221">
        <v>236.68275038546</v>
      </c>
      <c r="IA80" s="221">
        <v>236.68275038546</v>
      </c>
      <c r="IB80" s="221">
        <v>236.68275038546</v>
      </c>
      <c r="IC80" s="221">
        <v>236.68275038546</v>
      </c>
      <c r="ID80" s="221">
        <v>236.68275038546</v>
      </c>
      <c r="IE80" s="221">
        <v>236.68275038546</v>
      </c>
      <c r="IF80" s="221">
        <v>236.68275038546</v>
      </c>
      <c r="IG80" s="221">
        <v>236.68275038546</v>
      </c>
      <c r="IH80" s="221">
        <v>236.68275038545968</v>
      </c>
      <c r="II80" s="221">
        <v>236.68275038545968</v>
      </c>
      <c r="IJ80" s="221">
        <v>236.68275038545968</v>
      </c>
      <c r="IK80" s="211">
        <v>236.68275038545968</v>
      </c>
      <c r="IL80" s="211">
        <v>236.68275038545968</v>
      </c>
      <c r="IM80" s="211">
        <v>236.68275038545968</v>
      </c>
      <c r="IN80" s="211">
        <v>236.68275038545968</v>
      </c>
      <c r="IO80" s="211">
        <v>251.70851637809</v>
      </c>
      <c r="IP80" s="211">
        <v>251.70851637809</v>
      </c>
      <c r="IQ80" s="211">
        <v>251.70851637809</v>
      </c>
      <c r="IR80" s="211">
        <v>251.70851637809</v>
      </c>
      <c r="IS80" s="211">
        <v>251.70851637809</v>
      </c>
      <c r="IT80" s="211">
        <v>251.70851637809</v>
      </c>
      <c r="IU80" s="211">
        <v>253.46938281139256</v>
      </c>
      <c r="IV80" s="211">
        <v>253.46938281139256</v>
      </c>
      <c r="IW80" s="211">
        <v>253.46938281139256</v>
      </c>
      <c r="IX80" s="211">
        <v>253.46938281139256</v>
      </c>
      <c r="IY80" s="211">
        <v>253.46938281139256</v>
      </c>
    </row>
    <row r="81" spans="1:259" s="117" customFormat="1" ht="15.75" customHeight="1">
      <c r="A81" s="198"/>
      <c r="B81" s="174" t="s">
        <v>110</v>
      </c>
      <c r="C81" s="202">
        <v>60.664660323345402</v>
      </c>
      <c r="D81" s="202">
        <v>60.593958562745897</v>
      </c>
      <c r="E81" s="202">
        <v>60.5573033516756</v>
      </c>
      <c r="F81" s="202">
        <v>60.594722486869003</v>
      </c>
      <c r="G81" s="202">
        <v>60.495908154824001</v>
      </c>
      <c r="H81" s="202">
        <v>60.462995591987699</v>
      </c>
      <c r="I81" s="202">
        <v>61.663913972091102</v>
      </c>
      <c r="J81" s="202">
        <v>61.264379925062897</v>
      </c>
      <c r="K81" s="202">
        <v>61.696826534927403</v>
      </c>
      <c r="L81" s="202">
        <v>61.762727411942798</v>
      </c>
      <c r="M81" s="202">
        <v>62.181431739859399</v>
      </c>
      <c r="N81" s="202">
        <v>62.2838083275591</v>
      </c>
      <c r="O81" s="202">
        <v>63.260679037533897</v>
      </c>
      <c r="P81" s="202">
        <v>65.297602302585403</v>
      </c>
      <c r="Q81" s="202">
        <v>66.685471779312905</v>
      </c>
      <c r="R81" s="202">
        <v>66.685471779312905</v>
      </c>
      <c r="S81" s="202">
        <v>66.6864012885394</v>
      </c>
      <c r="T81" s="202">
        <v>66.687330637034506</v>
      </c>
      <c r="U81" s="202">
        <v>66.688259824860793</v>
      </c>
      <c r="V81" s="202">
        <v>66.689188852080903</v>
      </c>
      <c r="W81" s="202">
        <v>66.690117718756994</v>
      </c>
      <c r="X81" s="202">
        <v>66.691046424951693</v>
      </c>
      <c r="Y81" s="202">
        <v>66.691974970727301</v>
      </c>
      <c r="Z81" s="202">
        <v>66.692903356146203</v>
      </c>
      <c r="AA81" s="202">
        <v>71.218409680495299</v>
      </c>
      <c r="AB81" s="202">
        <v>71.218409680495299</v>
      </c>
      <c r="AC81" s="202">
        <v>71.218409680495299</v>
      </c>
      <c r="AD81" s="202">
        <v>71.218409680495299</v>
      </c>
      <c r="AE81" s="202">
        <v>71.218409680495299</v>
      </c>
      <c r="AF81" s="202">
        <v>71.171710231918297</v>
      </c>
      <c r="AG81" s="202">
        <v>72.966102868687699</v>
      </c>
      <c r="AH81" s="202">
        <v>73.474244032915905</v>
      </c>
      <c r="AI81" s="202">
        <v>73.474244032915905</v>
      </c>
      <c r="AJ81" s="202">
        <v>73.919237599897201</v>
      </c>
      <c r="AK81" s="202">
        <v>73.919237599897201</v>
      </c>
      <c r="AL81" s="202">
        <v>73.919237599897201</v>
      </c>
      <c r="AM81" s="202">
        <v>73.941310787077299</v>
      </c>
      <c r="AN81" s="202">
        <v>73.941310787077299</v>
      </c>
      <c r="AO81" s="202">
        <v>73.941310787077299</v>
      </c>
      <c r="AP81" s="202">
        <v>76.595763754172694</v>
      </c>
      <c r="AQ81" s="202">
        <v>76.199752438089206</v>
      </c>
      <c r="AR81" s="202">
        <v>76.199752438089206</v>
      </c>
      <c r="AS81" s="202">
        <v>76.698354546014798</v>
      </c>
      <c r="AT81" s="202">
        <v>76.698354546014798</v>
      </c>
      <c r="AU81" s="202">
        <v>76.698354546014798</v>
      </c>
      <c r="AV81" s="202">
        <v>76.698354546014798</v>
      </c>
      <c r="AW81" s="202">
        <v>76.698354546014798</v>
      </c>
      <c r="AX81" s="202">
        <v>76.698354546014798</v>
      </c>
      <c r="AY81" s="202">
        <v>76.652957599829605</v>
      </c>
      <c r="AZ81" s="202">
        <v>83.362924035581301</v>
      </c>
      <c r="BA81" s="202">
        <v>83.362924035581301</v>
      </c>
      <c r="BB81" s="202">
        <v>83.362924035581301</v>
      </c>
      <c r="BC81" s="202">
        <v>74.426573398520205</v>
      </c>
      <c r="BD81" s="202">
        <v>78.461381946493901</v>
      </c>
      <c r="BE81" s="202">
        <v>76.448091213956303</v>
      </c>
      <c r="BF81" s="202">
        <v>77.550502993879704</v>
      </c>
      <c r="BG81" s="202">
        <v>77.550502993879704</v>
      </c>
      <c r="BH81" s="202">
        <v>77.550502993879704</v>
      </c>
      <c r="BI81" s="202">
        <v>77.550502993879704</v>
      </c>
      <c r="BJ81" s="202">
        <v>77.550502993879704</v>
      </c>
      <c r="BK81" s="202">
        <v>77.550502993879704</v>
      </c>
      <c r="BL81" s="202">
        <v>77.550502993879704</v>
      </c>
      <c r="BM81" s="202">
        <v>77.554441089778905</v>
      </c>
      <c r="BN81" s="202">
        <v>77.554441089778905</v>
      </c>
      <c r="BO81" s="202">
        <v>77.554441089778905</v>
      </c>
      <c r="BP81" s="202">
        <v>78.061435455810098</v>
      </c>
      <c r="BQ81" s="202">
        <v>78.061435455810098</v>
      </c>
      <c r="BR81" s="202">
        <v>78.061435455810098</v>
      </c>
      <c r="BS81" s="202">
        <v>78.719836669445002</v>
      </c>
      <c r="BT81" s="202">
        <v>78.719836669445002</v>
      </c>
      <c r="BU81" s="202">
        <v>78.719836669445002</v>
      </c>
      <c r="BV81" s="202">
        <v>78.719836669445002</v>
      </c>
      <c r="BW81" s="202">
        <v>79.695917736132799</v>
      </c>
      <c r="BX81" s="202">
        <v>79.695917736132799</v>
      </c>
      <c r="BY81" s="202">
        <v>79.760635521144906</v>
      </c>
      <c r="BZ81" s="202">
        <v>79.760635521144906</v>
      </c>
      <c r="CA81" s="202">
        <v>79.760635521144906</v>
      </c>
      <c r="CB81" s="202">
        <v>80.699356477776007</v>
      </c>
      <c r="CC81" s="202">
        <v>80.699356477776007</v>
      </c>
      <c r="CD81" s="202">
        <v>80.699356477776007</v>
      </c>
      <c r="CE81" s="202">
        <v>80.699356477776007</v>
      </c>
      <c r="CF81" s="202">
        <v>82.658184892168407</v>
      </c>
      <c r="CG81" s="202">
        <v>82.662879665206503</v>
      </c>
      <c r="CH81" s="202">
        <v>82.658184892168407</v>
      </c>
      <c r="CI81" s="202">
        <v>86.391731494808894</v>
      </c>
      <c r="CJ81" s="202">
        <v>86.391731494808894</v>
      </c>
      <c r="CK81" s="202">
        <v>86.391731494808894</v>
      </c>
      <c r="CL81" s="202">
        <v>86.391731494808894</v>
      </c>
      <c r="CM81" s="202">
        <v>86.391731494808894</v>
      </c>
      <c r="CN81" s="202">
        <v>86.391731494808894</v>
      </c>
      <c r="CO81" s="202">
        <v>86.391731494808894</v>
      </c>
      <c r="CP81" s="202">
        <v>86.391731494808894</v>
      </c>
      <c r="CQ81" s="202">
        <v>86.391731494808894</v>
      </c>
      <c r="CR81" s="202">
        <v>86.662155620406196</v>
      </c>
      <c r="CS81" s="202">
        <v>86.6525087890452</v>
      </c>
      <c r="CT81" s="202">
        <v>86.6525087890452</v>
      </c>
      <c r="CU81" s="202">
        <v>90.906775983187899</v>
      </c>
      <c r="CV81" s="202">
        <v>90.906775983187899</v>
      </c>
      <c r="CW81" s="202">
        <v>90.906775983187899</v>
      </c>
      <c r="CX81" s="202">
        <v>90.906775983187899</v>
      </c>
      <c r="CY81" s="202">
        <v>90.906775983187899</v>
      </c>
      <c r="CZ81" s="202">
        <v>90.906775983187899</v>
      </c>
      <c r="DA81" s="202">
        <v>90.906775983187899</v>
      </c>
      <c r="DB81" s="202">
        <v>96.7596819253245</v>
      </c>
      <c r="DC81" s="202">
        <v>96.7596819253245</v>
      </c>
      <c r="DD81" s="202">
        <v>96.973488874413903</v>
      </c>
      <c r="DE81" s="202">
        <v>96.973488874413903</v>
      </c>
      <c r="DF81" s="202">
        <v>96.973488874413903</v>
      </c>
      <c r="DG81" s="202">
        <v>98.318752450151194</v>
      </c>
      <c r="DH81" s="202">
        <v>98.318752450151194</v>
      </c>
      <c r="DI81" s="202">
        <v>98.318752450151194</v>
      </c>
      <c r="DJ81" s="202">
        <v>98.318752450151194</v>
      </c>
      <c r="DK81" s="202">
        <v>98.318752450151194</v>
      </c>
      <c r="DL81" s="202">
        <v>98.318752450151194</v>
      </c>
      <c r="DM81" s="202">
        <v>98.318752450151194</v>
      </c>
      <c r="DN81" s="202">
        <v>98.318752450151194</v>
      </c>
      <c r="DO81" s="202">
        <v>98.318752450151194</v>
      </c>
      <c r="DP81" s="202">
        <v>99.514679726767895</v>
      </c>
      <c r="DQ81" s="202">
        <v>99.514679726767895</v>
      </c>
      <c r="DR81" s="202">
        <v>99.514679726767895</v>
      </c>
      <c r="DS81" s="202">
        <v>100.002481206293</v>
      </c>
      <c r="DT81" s="202">
        <v>99.991609807237197</v>
      </c>
      <c r="DU81" s="202">
        <v>99.991609807237197</v>
      </c>
      <c r="DV81" s="202">
        <v>99.991609807237197</v>
      </c>
      <c r="DW81" s="202">
        <v>99.991609807237197</v>
      </c>
      <c r="DX81" s="202">
        <v>99.991609807237197</v>
      </c>
      <c r="DY81" s="202">
        <v>99.993900326784299</v>
      </c>
      <c r="DZ81" s="202">
        <v>99.993900326784299</v>
      </c>
      <c r="EA81" s="202">
        <v>99.995426386557796</v>
      </c>
      <c r="EB81" s="202">
        <v>99.996570431558993</v>
      </c>
      <c r="EC81" s="202">
        <v>99.997714048550904</v>
      </c>
      <c r="ED81" s="202">
        <v>100</v>
      </c>
      <c r="EE81" s="202">
        <v>100.399398501107</v>
      </c>
      <c r="EF81" s="202">
        <v>100.399398501107</v>
      </c>
      <c r="EG81" s="202">
        <v>100.399398501107</v>
      </c>
      <c r="EH81" s="202">
        <v>100.399398501107</v>
      </c>
      <c r="EI81" s="202">
        <v>100.414738846904</v>
      </c>
      <c r="EJ81" s="206">
        <v>100.414738846904</v>
      </c>
      <c r="EK81" s="206">
        <v>100.414738846904</v>
      </c>
      <c r="EL81" s="202">
        <v>100.42250871653999</v>
      </c>
      <c r="EM81" s="202">
        <v>100.42250871653999</v>
      </c>
      <c r="EN81" s="202">
        <v>100.390221760022</v>
      </c>
      <c r="EO81" s="202">
        <v>100.464922974442</v>
      </c>
      <c r="EP81" s="202">
        <v>100.538021853091</v>
      </c>
      <c r="EQ81" s="202">
        <v>102.774779458582</v>
      </c>
      <c r="ER81" s="202">
        <v>102.74854260262499</v>
      </c>
      <c r="ES81" s="202">
        <v>103.01430482078</v>
      </c>
      <c r="ET81" s="202">
        <v>103.065990690421</v>
      </c>
      <c r="EU81" s="202">
        <v>103.065990690421</v>
      </c>
      <c r="EV81" s="202">
        <v>103.061742452064</v>
      </c>
      <c r="EW81" s="202">
        <v>104.36475422271</v>
      </c>
      <c r="EX81" s="202">
        <v>104.37104731432601</v>
      </c>
      <c r="EY81" s="202">
        <v>104.37104731432601</v>
      </c>
      <c r="EZ81" s="202">
        <v>104.46165143613</v>
      </c>
      <c r="FA81" s="202">
        <v>104.527039933661</v>
      </c>
      <c r="FB81" s="202">
        <v>104.453669930838</v>
      </c>
      <c r="FC81" s="202">
        <v>112.150003288664</v>
      </c>
      <c r="FD81" s="202">
        <v>112.150003288664</v>
      </c>
      <c r="FE81" s="202">
        <v>112.150003288664</v>
      </c>
      <c r="FF81" s="214">
        <v>111.78037002852901</v>
      </c>
      <c r="FG81" s="214">
        <v>111.783589959628</v>
      </c>
      <c r="FH81" s="214">
        <v>111.783589959628</v>
      </c>
      <c r="FI81" s="138">
        <v>111.802240747797</v>
      </c>
      <c r="FJ81" s="214">
        <v>111.78681481428499</v>
      </c>
      <c r="FK81" s="214">
        <v>111.78681481428499</v>
      </c>
      <c r="FL81" s="214">
        <v>111.798488150436</v>
      </c>
      <c r="FM81" s="214">
        <v>111.798488150436</v>
      </c>
      <c r="FN81" s="214">
        <v>111.93404047577501</v>
      </c>
      <c r="FO81" s="214">
        <v>112.22833733265</v>
      </c>
      <c r="FP81" s="214">
        <v>112.73787925620699</v>
      </c>
      <c r="FQ81" s="214">
        <v>112.73787925620699</v>
      </c>
      <c r="FR81" s="214">
        <v>112.73787925620699</v>
      </c>
      <c r="FS81" s="214">
        <v>112.71688854901301</v>
      </c>
      <c r="FT81" s="214">
        <v>112.75381436183299</v>
      </c>
      <c r="FU81" s="214">
        <v>112.76828307944599</v>
      </c>
      <c r="FV81" s="215">
        <v>114.93865563991299</v>
      </c>
      <c r="FW81" s="215">
        <v>114.93865563991299</v>
      </c>
      <c r="FX81" s="215">
        <v>114.93865563991299</v>
      </c>
      <c r="FY81" s="215">
        <v>114.93865563991299</v>
      </c>
      <c r="FZ81" s="215">
        <v>114.93865563991299</v>
      </c>
      <c r="GA81" s="215">
        <v>114.172077986296</v>
      </c>
      <c r="GB81" s="215">
        <v>114.172077986296</v>
      </c>
      <c r="GC81" s="215">
        <v>114.172077986296</v>
      </c>
      <c r="GD81" s="215">
        <v>114.272164217593</v>
      </c>
      <c r="GE81" s="215">
        <v>114.272164217593</v>
      </c>
      <c r="GF81" s="215">
        <v>114.272164217593</v>
      </c>
      <c r="GG81" s="215">
        <v>114.435829789902</v>
      </c>
      <c r="GH81" s="215">
        <v>114.969134734877</v>
      </c>
      <c r="GI81" s="215">
        <v>114.969134734877</v>
      </c>
      <c r="GJ81" s="215">
        <v>115.015390122157</v>
      </c>
      <c r="GK81" s="215">
        <v>115.20990207465501</v>
      </c>
      <c r="GL81" s="215">
        <v>115.20990207465501</v>
      </c>
      <c r="GM81" s="215">
        <v>119.530638047718</v>
      </c>
      <c r="GN81" s="215">
        <v>119.530638047718</v>
      </c>
      <c r="GO81" s="215">
        <v>119.530638047718</v>
      </c>
      <c r="GP81" s="215">
        <v>119.530638047718</v>
      </c>
      <c r="GQ81" s="215">
        <v>119.530638047718</v>
      </c>
      <c r="GR81" s="214">
        <v>119.530638047718</v>
      </c>
      <c r="GS81" s="214">
        <v>119.530638047718</v>
      </c>
      <c r="GT81" s="214">
        <v>119.530638047718</v>
      </c>
      <c r="GU81" s="214">
        <v>119.530638047718</v>
      </c>
      <c r="GV81" s="214">
        <v>122.19798672158301</v>
      </c>
      <c r="GW81" s="214">
        <v>119.52907647969801</v>
      </c>
      <c r="GX81" s="214">
        <v>122.22109470596401</v>
      </c>
      <c r="GY81" s="214">
        <v>122.54296978969499</v>
      </c>
      <c r="GZ81" s="214">
        <v>122.73812313075599</v>
      </c>
      <c r="HA81" s="214">
        <v>122.73867467580401</v>
      </c>
      <c r="HB81" s="214">
        <v>122.73812313075599</v>
      </c>
      <c r="HC81" s="139">
        <v>122.73812313075599</v>
      </c>
      <c r="HD81" s="139">
        <v>122.322955808929</v>
      </c>
      <c r="HE81" s="139">
        <v>122.103585153078</v>
      </c>
      <c r="HF81" s="139">
        <v>123.31899075372699</v>
      </c>
      <c r="HG81" s="223">
        <v>123.31899075372699</v>
      </c>
      <c r="HH81" s="223">
        <v>123.21149617115999</v>
      </c>
      <c r="HI81" s="223">
        <v>123.21149617115999</v>
      </c>
      <c r="HJ81" s="223">
        <v>123.21149617115999</v>
      </c>
      <c r="HK81" s="223">
        <v>133.78308971378399</v>
      </c>
      <c r="HL81" s="223">
        <v>133.767918935696</v>
      </c>
      <c r="HM81" s="223">
        <v>133.76908343451299</v>
      </c>
      <c r="HN81" s="223">
        <v>133.76908343451299</v>
      </c>
      <c r="HO81" s="223">
        <v>133.711702909933</v>
      </c>
      <c r="HP81" s="223">
        <v>133.655434380614</v>
      </c>
      <c r="HQ81" s="223">
        <v>133.65849413884899</v>
      </c>
      <c r="HR81" s="223">
        <v>133.672122931437</v>
      </c>
      <c r="HS81" s="223">
        <v>133.72905214329401</v>
      </c>
      <c r="HT81" s="223">
        <v>133.769595812337</v>
      </c>
      <c r="HU81" s="223">
        <v>134.429615380581</v>
      </c>
      <c r="HV81" s="223">
        <v>134.429615380581</v>
      </c>
      <c r="HW81" s="223">
        <v>134.727688964778</v>
      </c>
      <c r="HX81" s="223">
        <v>134.825694239809</v>
      </c>
      <c r="HY81" s="223">
        <v>134.825694239809</v>
      </c>
      <c r="HZ81" s="223">
        <v>135.405384228472</v>
      </c>
      <c r="IA81" s="223">
        <v>135.405384228472</v>
      </c>
      <c r="IB81" s="223">
        <v>135.405384228472</v>
      </c>
      <c r="IC81" s="223">
        <v>135.405384228472</v>
      </c>
      <c r="ID81" s="223">
        <v>135.405384228472</v>
      </c>
      <c r="IE81" s="223">
        <v>135.405384228472</v>
      </c>
      <c r="IF81" s="223">
        <v>135.845176398234</v>
      </c>
      <c r="IG81" s="223">
        <v>135.84544058730799</v>
      </c>
      <c r="IH81" s="223">
        <v>135.84570453287165</v>
      </c>
      <c r="II81" s="223">
        <v>135.01677096176493</v>
      </c>
      <c r="IJ81" s="223">
        <v>134.89569773692202</v>
      </c>
      <c r="IK81" s="214">
        <v>134.89569773692202</v>
      </c>
      <c r="IL81" s="214">
        <v>134.89569773692202</v>
      </c>
      <c r="IM81" s="214">
        <v>134.89569773692202</v>
      </c>
      <c r="IN81" s="214">
        <v>135.03723778797536</v>
      </c>
      <c r="IO81" s="214">
        <v>135.03723778797536</v>
      </c>
      <c r="IP81" s="214">
        <v>135.03723778797536</v>
      </c>
      <c r="IQ81" s="214">
        <v>135.00178136113988</v>
      </c>
      <c r="IR81" s="214">
        <v>135.00178136113988</v>
      </c>
      <c r="IS81" s="214">
        <v>135.00178136113988</v>
      </c>
      <c r="IT81" s="214">
        <v>135.00178136113988</v>
      </c>
      <c r="IU81" s="214">
        <v>140.97577802160743</v>
      </c>
      <c r="IV81" s="214">
        <v>140.97577802160743</v>
      </c>
      <c r="IW81" s="214">
        <v>140.97577802160743</v>
      </c>
      <c r="IX81" s="214">
        <v>141.02445835764365</v>
      </c>
      <c r="IY81" s="214">
        <v>141.02445835764365</v>
      </c>
    </row>
    <row r="82" spans="1:259">
      <c r="EY82" s="244"/>
      <c r="FE82" s="129"/>
      <c r="FH82" s="129"/>
      <c r="FI82" s="129"/>
      <c r="HY82" s="117"/>
      <c r="HZ82" s="117"/>
      <c r="IA82" s="117"/>
      <c r="IB82" s="117"/>
      <c r="IC82" s="117"/>
      <c r="ID82" s="117"/>
      <c r="IT82" s="313"/>
      <c r="IU82" s="313"/>
    </row>
    <row r="83" spans="1:259">
      <c r="EY83" s="244"/>
      <c r="FE83" s="129"/>
      <c r="FI83" s="129"/>
      <c r="HY83" s="117"/>
      <c r="HZ83" s="117"/>
      <c r="IA83" s="117"/>
      <c r="IB83" s="117"/>
      <c r="IC83" s="117"/>
      <c r="ID83" s="117"/>
      <c r="IT83" s="313"/>
      <c r="IU83" s="313"/>
    </row>
    <row r="84" spans="1:259" ht="12.5">
      <c r="EY84" s="244"/>
      <c r="FE84" s="129"/>
      <c r="FQ84" s="281"/>
      <c r="HY84" s="117"/>
      <c r="HZ84" s="117"/>
      <c r="IA84" s="117"/>
      <c r="IB84" s="117"/>
      <c r="IC84" s="117"/>
      <c r="ID84" s="117"/>
      <c r="IT84" s="313"/>
      <c r="IU84" s="313"/>
    </row>
    <row r="85" spans="1:259">
      <c r="EY85" s="244"/>
      <c r="FE85" s="129"/>
      <c r="HY85" s="117"/>
      <c r="HZ85" s="117"/>
      <c r="IA85" s="117"/>
      <c r="IB85" s="117"/>
      <c r="IC85" s="117"/>
      <c r="ID85" s="117"/>
      <c r="IT85" s="313"/>
      <c r="IU85" s="313"/>
    </row>
    <row r="86" spans="1:259">
      <c r="EY86" s="244"/>
      <c r="FE86" s="129"/>
      <c r="HY86" s="117"/>
      <c r="HZ86" s="117"/>
      <c r="IA86" s="117"/>
      <c r="IB86" s="117"/>
      <c r="IC86" s="117"/>
      <c r="ID86" s="117"/>
      <c r="IT86" s="313"/>
      <c r="IU86" s="313"/>
    </row>
    <row r="87" spans="1:259">
      <c r="EY87" s="244"/>
      <c r="FE87" s="129"/>
      <c r="HY87" s="117"/>
      <c r="HZ87" s="117"/>
      <c r="IA87" s="117"/>
      <c r="IB87" s="117"/>
      <c r="IC87" s="117"/>
      <c r="ID87" s="117"/>
      <c r="IT87" s="313"/>
    </row>
    <row r="88" spans="1:259">
      <c r="EY88" s="244"/>
      <c r="FE88" s="129"/>
      <c r="HY88" s="117"/>
      <c r="HZ88" s="117"/>
      <c r="IA88" s="117"/>
      <c r="IB88" s="117"/>
      <c r="IC88" s="117"/>
      <c r="ID88" s="117"/>
      <c r="IT88" s="313"/>
    </row>
    <row r="89" spans="1:259">
      <c r="EY89" s="244"/>
      <c r="FE89" s="129"/>
      <c r="HY89" s="117"/>
      <c r="HZ89" s="117"/>
      <c r="IA89" s="117"/>
      <c r="IB89" s="117"/>
      <c r="IC89" s="117"/>
      <c r="ID89" s="117"/>
      <c r="IT89" s="313"/>
    </row>
    <row r="90" spans="1:259">
      <c r="EY90" s="244"/>
      <c r="FE90" s="129"/>
      <c r="HY90" s="117"/>
      <c r="HZ90" s="117"/>
      <c r="IA90" s="117"/>
      <c r="IB90" s="117"/>
      <c r="IC90" s="117"/>
      <c r="ID90" s="117"/>
      <c r="IT90" s="313"/>
    </row>
    <row r="91" spans="1:259">
      <c r="EY91" s="244"/>
      <c r="FE91" s="129"/>
      <c r="HY91" s="117"/>
      <c r="HZ91" s="117"/>
      <c r="IA91" s="117"/>
      <c r="IB91" s="117"/>
      <c r="IC91" s="117"/>
      <c r="ID91" s="117"/>
      <c r="IT91" s="313"/>
    </row>
    <row r="92" spans="1:259">
      <c r="EY92" s="244"/>
      <c r="FE92" s="129"/>
      <c r="HY92" s="117"/>
      <c r="HZ92" s="117"/>
      <c r="IA92" s="117"/>
      <c r="IB92" s="117"/>
      <c r="IC92" s="117"/>
      <c r="ID92" s="117"/>
      <c r="IT92" s="313"/>
    </row>
    <row r="93" spans="1:259">
      <c r="EX93" s="244"/>
      <c r="EY93" s="244"/>
      <c r="FE93" s="129"/>
      <c r="HY93" s="117"/>
      <c r="HZ93" s="117"/>
      <c r="IA93" s="117"/>
      <c r="IB93" s="117"/>
      <c r="IC93" s="117"/>
      <c r="ID93" s="117"/>
      <c r="IT93" s="313"/>
    </row>
    <row r="94" spans="1:259">
      <c r="EX94" s="244"/>
      <c r="EY94" s="244"/>
      <c r="FE94" s="129"/>
      <c r="HY94" s="117"/>
      <c r="HZ94" s="117"/>
      <c r="IA94" s="117"/>
      <c r="IB94" s="117"/>
      <c r="IC94" s="117"/>
      <c r="ID94" s="117"/>
      <c r="IT94" s="313"/>
    </row>
    <row r="95" spans="1:259">
      <c r="EX95" s="244"/>
      <c r="EY95" s="244"/>
      <c r="FE95" s="129"/>
      <c r="HY95" s="117"/>
      <c r="HZ95" s="117"/>
      <c r="IA95" s="117"/>
      <c r="IB95" s="117"/>
      <c r="IC95" s="117"/>
      <c r="ID95" s="117"/>
      <c r="IT95" s="313"/>
    </row>
    <row r="96" spans="1:259">
      <c r="EX96" s="244"/>
      <c r="EY96" s="244"/>
      <c r="FE96" s="129"/>
      <c r="HY96" s="117"/>
      <c r="HZ96" s="117"/>
      <c r="IA96" s="117"/>
      <c r="IB96" s="117"/>
      <c r="IC96" s="117"/>
      <c r="ID96" s="117"/>
      <c r="IT96" s="313"/>
    </row>
    <row r="97" spans="154:254">
      <c r="EX97" s="244"/>
      <c r="EY97" s="244"/>
      <c r="FE97" s="129"/>
      <c r="HY97" s="117"/>
      <c r="HZ97" s="117"/>
      <c r="IA97" s="117"/>
      <c r="IB97" s="117"/>
      <c r="IC97" s="117"/>
      <c r="ID97" s="117"/>
      <c r="IT97" s="313"/>
    </row>
    <row r="98" spans="154:254">
      <c r="EX98" s="244"/>
      <c r="EY98" s="244"/>
      <c r="FE98" s="129"/>
      <c r="HY98" s="117"/>
      <c r="HZ98" s="117"/>
      <c r="IA98" s="117"/>
      <c r="IB98" s="117"/>
      <c r="IC98" s="117"/>
      <c r="ID98" s="117"/>
      <c r="IT98" s="313"/>
    </row>
    <row r="99" spans="154:254">
      <c r="EX99" s="244"/>
      <c r="EY99" s="244"/>
      <c r="FE99" s="129"/>
      <c r="HY99" s="117"/>
      <c r="HZ99" s="117"/>
      <c r="IA99" s="117"/>
      <c r="IB99" s="117"/>
      <c r="IC99" s="117"/>
      <c r="ID99" s="117"/>
      <c r="IT99" s="313"/>
    </row>
    <row r="100" spans="154:254">
      <c r="EX100" s="244"/>
      <c r="EY100" s="244"/>
      <c r="FE100" s="129"/>
      <c r="HY100" s="117"/>
      <c r="HZ100" s="117"/>
      <c r="IA100" s="117"/>
      <c r="IB100" s="117"/>
      <c r="IC100" s="117"/>
      <c r="ID100" s="117"/>
      <c r="IT100" s="313"/>
    </row>
    <row r="101" spans="154:254">
      <c r="EX101" s="244"/>
      <c r="EY101" s="244"/>
      <c r="FE101" s="129"/>
      <c r="HY101" s="117"/>
      <c r="HZ101" s="117"/>
      <c r="IA101" s="117"/>
      <c r="IB101" s="117"/>
      <c r="IC101" s="117"/>
      <c r="ID101" s="117"/>
      <c r="IT101" s="313"/>
    </row>
    <row r="102" spans="154:254">
      <c r="EX102" s="244"/>
      <c r="EY102" s="244"/>
      <c r="HY102" s="117"/>
      <c r="HZ102" s="117"/>
      <c r="IA102" s="117"/>
      <c r="IB102" s="117"/>
      <c r="IC102" s="117"/>
      <c r="ID102" s="117"/>
      <c r="IT102" s="313"/>
    </row>
    <row r="103" spans="154:254">
      <c r="EX103" s="244"/>
      <c r="EY103" s="244"/>
      <c r="HY103" s="117"/>
      <c r="HZ103" s="117"/>
      <c r="IA103" s="117"/>
      <c r="IB103" s="117"/>
      <c r="IC103" s="117"/>
      <c r="ID103" s="117"/>
      <c r="IT103" s="313"/>
    </row>
    <row r="104" spans="154:254">
      <c r="EX104" s="244"/>
      <c r="EY104" s="244"/>
      <c r="HY104" s="117"/>
      <c r="HZ104" s="117"/>
      <c r="IA104" s="117"/>
      <c r="IB104" s="117"/>
      <c r="IC104" s="117"/>
      <c r="ID104" s="117"/>
      <c r="IT104" s="313"/>
    </row>
    <row r="105" spans="154:254">
      <c r="EX105" s="244"/>
      <c r="EY105" s="244"/>
      <c r="HY105" s="117"/>
      <c r="HZ105" s="117"/>
      <c r="IA105" s="117"/>
      <c r="IB105" s="117"/>
      <c r="IC105" s="117"/>
      <c r="ID105" s="117"/>
      <c r="IT105" s="313"/>
    </row>
    <row r="106" spans="154:254">
      <c r="EX106" s="244"/>
      <c r="EY106" s="244"/>
      <c r="HY106" s="117"/>
      <c r="HZ106" s="117"/>
      <c r="IA106" s="117"/>
      <c r="IB106" s="117"/>
      <c r="IC106" s="117"/>
      <c r="ID106" s="117"/>
      <c r="IT106" s="313"/>
    </row>
    <row r="107" spans="154:254">
      <c r="EX107" s="244"/>
      <c r="EY107" s="244"/>
      <c r="HY107" s="117"/>
      <c r="HZ107" s="117"/>
      <c r="IA107" s="117"/>
      <c r="IB107" s="117"/>
      <c r="IC107" s="117"/>
      <c r="ID107" s="117"/>
      <c r="IT107" s="313"/>
    </row>
    <row r="108" spans="154:254">
      <c r="EX108" s="244"/>
      <c r="EY108" s="244"/>
      <c r="HY108" s="117"/>
      <c r="HZ108" s="117"/>
      <c r="IA108" s="117"/>
      <c r="IB108" s="117"/>
      <c r="IC108" s="117"/>
      <c r="ID108" s="117"/>
    </row>
    <row r="109" spans="154:254">
      <c r="EX109" s="244"/>
      <c r="EY109" s="244"/>
      <c r="HY109" s="117"/>
      <c r="HZ109" s="117"/>
      <c r="IA109" s="117"/>
      <c r="IB109" s="117"/>
      <c r="IC109" s="117"/>
      <c r="ID109" s="117"/>
    </row>
    <row r="110" spans="154:254">
      <c r="EX110" s="244"/>
      <c r="EY110" s="244"/>
      <c r="HY110" s="117"/>
      <c r="HZ110" s="117"/>
      <c r="IA110" s="117"/>
      <c r="IB110" s="117"/>
      <c r="IC110" s="117"/>
      <c r="ID110" s="117"/>
    </row>
    <row r="111" spans="154:254">
      <c r="EX111" s="244"/>
      <c r="EY111" s="244"/>
      <c r="HY111" s="117"/>
      <c r="HZ111" s="117"/>
      <c r="IA111" s="117"/>
      <c r="IB111" s="117"/>
      <c r="IC111" s="117"/>
      <c r="ID111" s="117"/>
    </row>
    <row r="112" spans="154:254">
      <c r="EX112" s="244"/>
      <c r="EY112" s="244"/>
      <c r="HY112" s="117"/>
      <c r="HZ112" s="117"/>
      <c r="IA112" s="117"/>
      <c r="IB112" s="117"/>
      <c r="IC112" s="117"/>
      <c r="ID112" s="117"/>
    </row>
    <row r="113" spans="140:238">
      <c r="EX113" s="244"/>
      <c r="EY113" s="244"/>
      <c r="HY113" s="117"/>
      <c r="HZ113" s="117"/>
      <c r="IA113" s="117"/>
      <c r="IB113" s="117"/>
      <c r="IC113" s="117"/>
      <c r="ID113" s="117"/>
    </row>
    <row r="114" spans="140:238">
      <c r="EX114" s="244"/>
      <c r="EY114" s="244"/>
      <c r="HY114" s="117"/>
      <c r="HZ114" s="117"/>
      <c r="IA114" s="117"/>
      <c r="IB114" s="117"/>
      <c r="IC114" s="117"/>
      <c r="ID114" s="117"/>
    </row>
    <row r="115" spans="140:238">
      <c r="EX115" s="244"/>
      <c r="EY115" s="244"/>
      <c r="HY115" s="117"/>
      <c r="HZ115" s="117"/>
      <c r="IA115" s="117"/>
      <c r="IB115" s="117"/>
      <c r="IC115" s="117"/>
      <c r="ID115" s="117"/>
    </row>
    <row r="116" spans="140:238">
      <c r="EX116" s="244"/>
      <c r="EY116" s="244"/>
      <c r="HY116" s="117"/>
      <c r="HZ116" s="117"/>
      <c r="IA116" s="117"/>
      <c r="IB116" s="117"/>
      <c r="IC116" s="117"/>
      <c r="ID116" s="117"/>
    </row>
    <row r="117" spans="140:238">
      <c r="EX117" s="244"/>
      <c r="EY117" s="244"/>
      <c r="HY117" s="117"/>
      <c r="HZ117" s="117"/>
      <c r="IA117" s="117"/>
      <c r="IB117" s="117"/>
      <c r="IC117" s="117"/>
      <c r="ID117" s="117"/>
    </row>
    <row r="118" spans="140:238">
      <c r="EX118" s="244"/>
      <c r="EY118" s="244"/>
      <c r="HY118" s="117"/>
      <c r="HZ118" s="117"/>
      <c r="IA118" s="117"/>
      <c r="IB118" s="117"/>
      <c r="IC118" s="117"/>
      <c r="ID118" s="117"/>
    </row>
    <row r="119" spans="140:238">
      <c r="EX119" s="244"/>
      <c r="EY119" s="244"/>
      <c r="HY119" s="117"/>
      <c r="HZ119" s="117"/>
      <c r="IA119" s="117"/>
      <c r="IB119" s="117"/>
      <c r="IC119" s="117"/>
      <c r="ID119" s="117"/>
    </row>
    <row r="120" spans="140:238">
      <c r="EX120" s="244"/>
      <c r="EY120" s="244"/>
      <c r="HY120" s="117"/>
      <c r="HZ120" s="117"/>
      <c r="IA120" s="117"/>
      <c r="IB120" s="117"/>
      <c r="IC120" s="117"/>
      <c r="ID120" s="117"/>
    </row>
    <row r="121" spans="140:238">
      <c r="EX121" s="244"/>
      <c r="EY121" s="244"/>
      <c r="HY121" s="117"/>
      <c r="HZ121" s="117"/>
      <c r="IA121" s="117"/>
      <c r="IB121" s="117"/>
      <c r="IC121" s="117"/>
      <c r="ID121" s="117"/>
    </row>
    <row r="122" spans="140:238">
      <c r="EX122" s="244"/>
      <c r="EY122" s="244"/>
      <c r="HY122" s="117"/>
      <c r="HZ122" s="117"/>
      <c r="IA122" s="117"/>
      <c r="IB122" s="117"/>
      <c r="IC122" s="117"/>
      <c r="ID122" s="117"/>
    </row>
    <row r="123" spans="140:238">
      <c r="EX123" s="244"/>
      <c r="EY123" s="244"/>
      <c r="HY123" s="117"/>
      <c r="HZ123" s="117"/>
      <c r="IA123" s="117"/>
      <c r="IB123" s="117"/>
      <c r="IC123" s="117"/>
      <c r="ID123" s="117"/>
    </row>
    <row r="124" spans="140:238">
      <c r="EX124" s="244"/>
      <c r="EY124" s="244"/>
      <c r="HY124" s="117"/>
      <c r="HZ124" s="117"/>
      <c r="IA124" s="117"/>
      <c r="IB124" s="117"/>
      <c r="IC124" s="117"/>
      <c r="ID124" s="117"/>
    </row>
    <row r="125" spans="140:238">
      <c r="EX125" s="244"/>
      <c r="EY125" s="244"/>
      <c r="HY125" s="117"/>
      <c r="HZ125" s="117"/>
      <c r="IA125" s="117"/>
      <c r="IB125" s="117"/>
      <c r="IC125" s="117"/>
      <c r="ID125" s="117"/>
    </row>
    <row r="126" spans="140:238">
      <c r="EW126" s="117"/>
      <c r="EX126" s="244"/>
      <c r="EY126" s="244"/>
      <c r="HY126" s="117"/>
      <c r="HZ126" s="117"/>
      <c r="IA126" s="117"/>
      <c r="IB126" s="117"/>
      <c r="IC126" s="117"/>
      <c r="ID126" s="117"/>
    </row>
    <row r="127" spans="140:238">
      <c r="EX127" s="244"/>
      <c r="EY127" s="244"/>
      <c r="HY127" s="117"/>
      <c r="HZ127" s="117"/>
      <c r="IA127" s="117"/>
      <c r="IB127" s="117"/>
      <c r="IC127" s="117"/>
      <c r="ID127" s="117"/>
    </row>
    <row r="128" spans="140:238">
      <c r="EJ128" s="109"/>
      <c r="EX128" s="244"/>
      <c r="EY128" s="244"/>
      <c r="HY128" s="117"/>
      <c r="HZ128" s="117"/>
      <c r="IA128" s="117"/>
      <c r="IB128" s="117"/>
      <c r="IC128" s="117"/>
      <c r="ID128" s="117"/>
    </row>
    <row r="129" spans="154:238">
      <c r="EX129" s="244"/>
      <c r="EY129" s="244"/>
      <c r="HY129" s="117"/>
      <c r="HZ129" s="117"/>
      <c r="IA129" s="117"/>
      <c r="IB129" s="117"/>
      <c r="IC129" s="117"/>
      <c r="ID129" s="117"/>
    </row>
    <row r="130" spans="154:238">
      <c r="EX130" s="244"/>
      <c r="EY130" s="244"/>
      <c r="HY130" s="117"/>
      <c r="HZ130" s="117"/>
      <c r="IA130" s="117"/>
      <c r="IB130" s="117"/>
      <c r="IC130" s="117"/>
      <c r="ID130" s="117"/>
    </row>
    <row r="131" spans="154:238">
      <c r="EX131" s="244"/>
      <c r="EY131" s="244"/>
      <c r="HY131" s="117"/>
      <c r="HZ131" s="117"/>
      <c r="IA131" s="117"/>
      <c r="IB131" s="117"/>
      <c r="IC131" s="117"/>
      <c r="ID131" s="117"/>
    </row>
    <row r="132" spans="154:238">
      <c r="EX132" s="244"/>
      <c r="EY132" s="244"/>
      <c r="HY132" s="117"/>
      <c r="HZ132" s="117"/>
      <c r="IA132" s="117"/>
      <c r="IB132" s="117"/>
      <c r="IC132" s="117"/>
      <c r="ID132" s="117"/>
    </row>
    <row r="133" spans="154:238">
      <c r="EX133" s="244"/>
      <c r="EY133" s="244"/>
      <c r="HY133" s="117"/>
      <c r="HZ133" s="117"/>
      <c r="IA133" s="117"/>
      <c r="IB133" s="117"/>
      <c r="IC133" s="117"/>
      <c r="ID133" s="117"/>
    </row>
    <row r="134" spans="154:238">
      <c r="EX134" s="244"/>
      <c r="EY134" s="244"/>
      <c r="HY134" s="117"/>
      <c r="HZ134" s="117"/>
      <c r="IA134" s="117"/>
      <c r="IB134" s="117"/>
      <c r="IC134" s="117"/>
      <c r="ID134" s="117"/>
    </row>
    <row r="135" spans="154:238">
      <c r="EX135" s="244"/>
      <c r="EY135" s="244"/>
      <c r="HY135" s="117"/>
      <c r="HZ135" s="117"/>
      <c r="IA135" s="117"/>
      <c r="IB135" s="117"/>
      <c r="IC135" s="117"/>
      <c r="ID135" s="117"/>
    </row>
    <row r="136" spans="154:238">
      <c r="EX136" s="244"/>
      <c r="EY136" s="244"/>
      <c r="HY136" s="117"/>
      <c r="HZ136" s="117"/>
      <c r="IA136" s="117"/>
      <c r="IB136" s="117"/>
      <c r="IC136" s="117"/>
      <c r="ID136" s="117"/>
    </row>
    <row r="137" spans="154:238">
      <c r="EX137" s="244"/>
      <c r="EY137" s="244"/>
      <c r="HY137" s="117"/>
      <c r="HZ137" s="117"/>
      <c r="IA137" s="117"/>
      <c r="IB137" s="117"/>
      <c r="IC137" s="117"/>
      <c r="ID137" s="117"/>
    </row>
    <row r="138" spans="154:238">
      <c r="EX138" s="244"/>
      <c r="EY138" s="244"/>
      <c r="HY138" s="117"/>
      <c r="HZ138" s="117"/>
      <c r="IA138" s="117"/>
      <c r="IB138" s="117"/>
      <c r="IC138" s="117"/>
      <c r="ID138" s="117"/>
    </row>
    <row r="139" spans="154:238">
      <c r="EX139" s="244"/>
      <c r="EY139" s="244"/>
      <c r="HY139" s="117"/>
      <c r="HZ139" s="117"/>
      <c r="IA139" s="117"/>
      <c r="IB139" s="117"/>
      <c r="IC139" s="117"/>
      <c r="ID139" s="117"/>
    </row>
    <row r="140" spans="154:238">
      <c r="EX140" s="244"/>
      <c r="EY140" s="244"/>
      <c r="HY140" s="117"/>
      <c r="HZ140" s="117"/>
      <c r="IA140" s="117"/>
      <c r="IB140" s="117"/>
      <c r="IC140" s="117"/>
      <c r="ID140" s="117"/>
    </row>
    <row r="141" spans="154:238">
      <c r="EX141" s="244"/>
      <c r="EY141" s="244"/>
      <c r="HY141" s="117"/>
      <c r="HZ141" s="117"/>
      <c r="IA141" s="117"/>
      <c r="IB141" s="117"/>
      <c r="IC141" s="117"/>
      <c r="ID141" s="117"/>
    </row>
    <row r="142" spans="154:238">
      <c r="EX142" s="244"/>
      <c r="EY142" s="244"/>
      <c r="HY142" s="117"/>
      <c r="HZ142" s="117"/>
      <c r="IA142" s="117"/>
      <c r="IB142" s="117"/>
      <c r="IC142" s="117"/>
      <c r="ID142" s="117"/>
    </row>
    <row r="143" spans="154:238">
      <c r="EX143" s="244"/>
      <c r="EY143" s="244"/>
      <c r="HY143" s="117"/>
      <c r="HZ143" s="117"/>
      <c r="IA143" s="117"/>
      <c r="IB143" s="117"/>
      <c r="IC143" s="117"/>
      <c r="ID143" s="117"/>
    </row>
    <row r="144" spans="154:238">
      <c r="EX144" s="244"/>
      <c r="EY144" s="244"/>
      <c r="HY144" s="117"/>
      <c r="HZ144" s="117"/>
      <c r="IA144" s="117"/>
      <c r="IB144" s="117"/>
      <c r="IC144" s="117"/>
      <c r="ID144" s="117"/>
    </row>
    <row r="145" spans="154:238">
      <c r="EX145" s="244"/>
      <c r="EY145" s="244"/>
      <c r="HY145" s="117"/>
      <c r="HZ145" s="117"/>
      <c r="IA145" s="117"/>
      <c r="IB145" s="117"/>
      <c r="IC145" s="117"/>
      <c r="ID145" s="117"/>
    </row>
    <row r="146" spans="154:238">
      <c r="EX146" s="244"/>
      <c r="EY146" s="244"/>
      <c r="HY146" s="117"/>
      <c r="HZ146" s="117"/>
      <c r="IA146" s="117"/>
      <c r="IB146" s="117"/>
      <c r="IC146" s="117"/>
      <c r="ID146" s="117"/>
    </row>
    <row r="147" spans="154:238">
      <c r="EX147" s="244"/>
      <c r="EY147" s="244"/>
      <c r="HY147" s="117"/>
      <c r="HZ147" s="117"/>
      <c r="IA147" s="117"/>
      <c r="IB147" s="117"/>
      <c r="IC147" s="117"/>
      <c r="ID147" s="117"/>
    </row>
    <row r="148" spans="154:238">
      <c r="EX148" s="244"/>
      <c r="EY148" s="244"/>
      <c r="HY148" s="117"/>
      <c r="HZ148" s="117"/>
      <c r="IA148" s="117"/>
      <c r="IB148" s="117"/>
      <c r="IC148" s="117"/>
      <c r="ID148" s="117"/>
    </row>
    <row r="149" spans="154:238">
      <c r="EX149" s="244"/>
      <c r="EY149" s="244"/>
      <c r="HY149" s="117"/>
      <c r="HZ149" s="117"/>
      <c r="IA149" s="117"/>
      <c r="IB149" s="117"/>
      <c r="IC149" s="117"/>
      <c r="ID149" s="117"/>
    </row>
    <row r="150" spans="154:238">
      <c r="EX150" s="244"/>
      <c r="EY150" s="244"/>
      <c r="HY150" s="117"/>
      <c r="HZ150" s="117"/>
      <c r="IA150" s="117"/>
      <c r="IB150" s="117"/>
      <c r="IC150" s="117"/>
      <c r="ID150" s="117"/>
    </row>
    <row r="151" spans="154:238">
      <c r="EX151" s="244"/>
      <c r="EY151" s="244"/>
      <c r="HY151" s="117"/>
      <c r="HZ151" s="117"/>
      <c r="IA151" s="117"/>
      <c r="IB151" s="117"/>
      <c r="IC151" s="117"/>
      <c r="ID151" s="117"/>
    </row>
    <row r="152" spans="154:238">
      <c r="EX152" s="244"/>
      <c r="EY152" s="244"/>
      <c r="HY152" s="117"/>
      <c r="HZ152" s="117"/>
      <c r="IA152" s="117"/>
      <c r="IB152" s="117"/>
      <c r="IC152" s="117"/>
      <c r="ID152" s="117"/>
    </row>
    <row r="153" spans="154:238">
      <c r="EX153" s="244"/>
      <c r="EY153" s="244"/>
      <c r="HY153" s="117"/>
      <c r="HZ153" s="117"/>
      <c r="IA153" s="117"/>
      <c r="IB153" s="117"/>
      <c r="IC153" s="117"/>
      <c r="ID153" s="117"/>
    </row>
    <row r="154" spans="154:238">
      <c r="EX154" s="244"/>
      <c r="EY154" s="244"/>
      <c r="HY154" s="117"/>
      <c r="HZ154" s="117"/>
      <c r="IA154" s="117"/>
      <c r="IB154" s="117"/>
      <c r="IC154" s="117"/>
      <c r="ID154" s="117"/>
    </row>
    <row r="155" spans="154:238">
      <c r="EX155" s="244"/>
      <c r="EY155" s="244"/>
      <c r="HY155" s="117"/>
      <c r="HZ155" s="117"/>
      <c r="IA155" s="117"/>
      <c r="IB155" s="117"/>
      <c r="IC155" s="117"/>
      <c r="ID155" s="117"/>
    </row>
    <row r="156" spans="154:238">
      <c r="EX156" s="244"/>
      <c r="EY156" s="244"/>
      <c r="HY156" s="117"/>
      <c r="HZ156" s="117"/>
      <c r="IA156" s="117"/>
      <c r="IB156" s="117"/>
      <c r="IC156" s="117"/>
      <c r="ID156" s="117"/>
    </row>
    <row r="157" spans="154:238">
      <c r="EX157" s="244"/>
      <c r="EY157" s="244"/>
      <c r="HY157" s="117"/>
      <c r="HZ157" s="117"/>
      <c r="IA157" s="117"/>
      <c r="IB157" s="117"/>
      <c r="IC157" s="117"/>
      <c r="ID157" s="117"/>
    </row>
    <row r="158" spans="154:238">
      <c r="EX158" s="244"/>
      <c r="EY158" s="244"/>
      <c r="HY158" s="117"/>
      <c r="HZ158" s="117"/>
      <c r="IA158" s="117"/>
      <c r="IB158" s="117"/>
      <c r="IC158" s="117"/>
      <c r="ID158" s="117"/>
    </row>
    <row r="159" spans="154:238">
      <c r="EX159" s="244"/>
      <c r="EY159" s="244"/>
      <c r="HY159" s="117"/>
      <c r="HZ159" s="117"/>
      <c r="IA159" s="117"/>
      <c r="IB159" s="117"/>
      <c r="IC159" s="117"/>
      <c r="ID159" s="117"/>
    </row>
    <row r="160" spans="154:238">
      <c r="EX160" s="244"/>
      <c r="EY160" s="244"/>
      <c r="HY160" s="117"/>
      <c r="HZ160" s="117"/>
      <c r="IA160" s="117"/>
      <c r="IB160" s="117"/>
      <c r="IC160" s="117"/>
      <c r="ID160" s="117"/>
    </row>
    <row r="161" spans="154:238">
      <c r="EX161" s="244"/>
      <c r="EY161" s="244"/>
      <c r="HY161" s="117"/>
      <c r="HZ161" s="117"/>
      <c r="IA161" s="117"/>
      <c r="IB161" s="117"/>
      <c r="IC161" s="117"/>
      <c r="ID161" s="117"/>
    </row>
    <row r="162" spans="154:238">
      <c r="EX162" s="244"/>
      <c r="EY162" s="244"/>
      <c r="HY162" s="117"/>
      <c r="HZ162" s="117"/>
      <c r="IA162" s="117"/>
      <c r="IB162" s="117"/>
      <c r="IC162" s="117"/>
      <c r="ID162" s="117"/>
    </row>
    <row r="163" spans="154:238">
      <c r="EX163" s="244"/>
      <c r="EY163" s="244"/>
      <c r="HY163" s="117"/>
      <c r="HZ163" s="117"/>
      <c r="IA163" s="117"/>
      <c r="IB163" s="117"/>
      <c r="IC163" s="117"/>
      <c r="ID163" s="117"/>
    </row>
    <row r="164" spans="154:238">
      <c r="EX164" s="244"/>
      <c r="EY164" s="244"/>
      <c r="HY164" s="117"/>
      <c r="HZ164" s="117"/>
      <c r="IA164" s="117"/>
      <c r="IB164" s="117"/>
      <c r="IC164" s="117"/>
      <c r="ID164" s="117"/>
    </row>
    <row r="165" spans="154:238">
      <c r="EX165" s="244"/>
      <c r="EY165" s="244"/>
      <c r="HY165" s="117"/>
      <c r="HZ165" s="117"/>
      <c r="IA165" s="117"/>
      <c r="IB165" s="117"/>
      <c r="IC165" s="117"/>
      <c r="ID165" s="117"/>
    </row>
    <row r="166" spans="154:238">
      <c r="EX166" s="244"/>
      <c r="EY166" s="244"/>
      <c r="HY166" s="117"/>
      <c r="HZ166" s="117"/>
      <c r="IA166" s="117"/>
      <c r="IB166" s="117"/>
      <c r="IC166" s="117"/>
      <c r="ID166" s="117"/>
    </row>
    <row r="167" spans="154:238">
      <c r="EX167" s="244"/>
      <c r="EY167" s="244"/>
      <c r="HY167" s="117"/>
      <c r="HZ167" s="117"/>
      <c r="IA167" s="117"/>
      <c r="IB167" s="117"/>
      <c r="IC167" s="117"/>
      <c r="ID167" s="117"/>
    </row>
    <row r="168" spans="154:238">
      <c r="EX168" s="244"/>
      <c r="EY168" s="244"/>
      <c r="HY168" s="117"/>
      <c r="HZ168" s="117"/>
      <c r="IA168" s="117"/>
      <c r="IB168" s="117"/>
      <c r="IC168" s="117"/>
      <c r="ID168" s="117"/>
    </row>
    <row r="169" spans="154:238">
      <c r="EX169" s="244"/>
      <c r="EY169" s="244"/>
      <c r="HY169" s="117"/>
      <c r="HZ169" s="117"/>
      <c r="IA169" s="117"/>
      <c r="IB169" s="117"/>
      <c r="IC169" s="117"/>
      <c r="ID169" s="117"/>
    </row>
    <row r="170" spans="154:238">
      <c r="EX170" s="244"/>
      <c r="EY170" s="244"/>
      <c r="HY170" s="117"/>
      <c r="HZ170" s="117"/>
      <c r="IA170" s="117"/>
      <c r="IB170" s="117"/>
      <c r="IC170" s="117"/>
      <c r="ID170" s="117"/>
    </row>
    <row r="171" spans="154:238">
      <c r="EX171" s="244"/>
      <c r="EY171" s="244"/>
      <c r="HY171" s="117"/>
      <c r="HZ171" s="117"/>
      <c r="IA171" s="117"/>
      <c r="IB171" s="117"/>
      <c r="IC171" s="117"/>
      <c r="ID171" s="117"/>
    </row>
    <row r="172" spans="154:238">
      <c r="EX172" s="244"/>
      <c r="EY172" s="244"/>
      <c r="HY172" s="117"/>
      <c r="HZ172" s="117"/>
      <c r="IA172" s="117"/>
      <c r="IB172" s="117"/>
      <c r="IC172" s="117"/>
      <c r="ID172" s="117"/>
    </row>
    <row r="173" spans="154:238">
      <c r="EX173" s="244"/>
      <c r="EY173" s="244"/>
      <c r="HY173" s="117"/>
      <c r="HZ173" s="117"/>
      <c r="IA173" s="117"/>
      <c r="IB173" s="117"/>
      <c r="IC173" s="117"/>
      <c r="ID173" s="117"/>
    </row>
    <row r="174" spans="154:238">
      <c r="EX174" s="244"/>
      <c r="EY174" s="244"/>
      <c r="HY174" s="117"/>
      <c r="HZ174" s="117"/>
      <c r="IA174" s="117"/>
      <c r="IB174" s="117"/>
      <c r="IC174" s="117"/>
      <c r="ID174" s="117"/>
    </row>
    <row r="175" spans="154:238">
      <c r="EX175" s="244"/>
      <c r="EY175" s="244"/>
      <c r="HY175" s="117"/>
      <c r="HZ175" s="117"/>
      <c r="IA175" s="117"/>
      <c r="IB175" s="117"/>
      <c r="IC175" s="117"/>
      <c r="ID175" s="117"/>
    </row>
    <row r="176" spans="154:238">
      <c r="EX176" s="244"/>
      <c r="EY176" s="244"/>
      <c r="HY176" s="117"/>
      <c r="HZ176" s="117"/>
      <c r="IA176" s="117"/>
      <c r="IB176" s="117"/>
      <c r="IC176" s="117"/>
      <c r="ID176" s="117"/>
    </row>
    <row r="177" spans="154:238">
      <c r="EX177" s="244"/>
      <c r="EY177" s="244"/>
      <c r="HY177" s="117"/>
      <c r="HZ177" s="117"/>
      <c r="IA177" s="117"/>
      <c r="IB177" s="117"/>
      <c r="IC177" s="117"/>
      <c r="ID177" s="117"/>
    </row>
    <row r="178" spans="154:238">
      <c r="EX178" s="244"/>
      <c r="EY178" s="244"/>
      <c r="HY178" s="117"/>
      <c r="HZ178" s="117"/>
      <c r="IA178" s="117"/>
      <c r="IB178" s="117"/>
      <c r="IC178" s="117"/>
      <c r="ID178" s="117"/>
    </row>
    <row r="179" spans="154:238">
      <c r="EX179" s="244"/>
      <c r="EY179" s="129"/>
      <c r="HY179" s="117"/>
      <c r="HZ179" s="117"/>
      <c r="IA179" s="117"/>
      <c r="IB179" s="117"/>
      <c r="IC179" s="117"/>
      <c r="ID179" s="117"/>
    </row>
    <row r="180" spans="154:238">
      <c r="EX180" s="244"/>
      <c r="EY180" s="129"/>
      <c r="HY180" s="117"/>
      <c r="HZ180" s="117"/>
      <c r="IA180" s="117"/>
      <c r="IB180" s="117"/>
      <c r="IC180" s="117"/>
      <c r="ID180" s="117"/>
    </row>
    <row r="181" spans="154:238">
      <c r="EX181" s="244"/>
      <c r="EY181" s="129"/>
      <c r="HY181" s="117"/>
      <c r="HZ181" s="117"/>
      <c r="IA181" s="117"/>
      <c r="IB181" s="117"/>
      <c r="IC181" s="117"/>
      <c r="ID181" s="117"/>
    </row>
    <row r="182" spans="154:238">
      <c r="EX182" s="244"/>
      <c r="EY182" s="129"/>
      <c r="HY182" s="117"/>
      <c r="HZ182" s="117"/>
      <c r="IA182" s="117"/>
      <c r="IB182" s="117"/>
      <c r="IC182" s="117"/>
      <c r="ID182" s="117"/>
    </row>
    <row r="183" spans="154:238">
      <c r="EX183" s="244"/>
      <c r="EY183" s="129"/>
      <c r="HY183" s="117"/>
      <c r="HZ183" s="117"/>
      <c r="IA183" s="117"/>
      <c r="IB183" s="117"/>
      <c r="IC183" s="117"/>
      <c r="ID183" s="117"/>
    </row>
    <row r="184" spans="154:238">
      <c r="EX184" s="244"/>
      <c r="EY184" s="129"/>
      <c r="HY184" s="117"/>
      <c r="HZ184" s="117"/>
      <c r="IA184" s="117"/>
      <c r="IB184" s="117"/>
      <c r="IC184" s="117"/>
      <c r="ID184" s="117"/>
    </row>
    <row r="185" spans="154:238">
      <c r="EX185" s="244"/>
      <c r="EY185" s="129"/>
      <c r="HY185" s="117"/>
      <c r="HZ185" s="117"/>
      <c r="IA185" s="117"/>
      <c r="IB185" s="117"/>
      <c r="IC185" s="117"/>
      <c r="ID185" s="117"/>
    </row>
    <row r="186" spans="154:238">
      <c r="EX186" s="244"/>
      <c r="EY186" s="129"/>
      <c r="HY186" s="117"/>
      <c r="HZ186" s="117"/>
      <c r="IA186" s="117"/>
      <c r="IB186" s="117"/>
      <c r="IC186" s="117"/>
      <c r="ID186" s="117"/>
    </row>
    <row r="187" spans="154:238">
      <c r="EY187" s="129"/>
      <c r="HY187" s="117"/>
      <c r="HZ187" s="117"/>
      <c r="IA187" s="117"/>
      <c r="IB187" s="117"/>
      <c r="IC187" s="117"/>
      <c r="ID187" s="117"/>
    </row>
    <row r="188" spans="154:238">
      <c r="EY188" s="129"/>
      <c r="HY188" s="117"/>
      <c r="HZ188" s="117"/>
      <c r="IA188" s="117"/>
      <c r="IB188" s="117"/>
      <c r="IC188" s="117"/>
      <c r="ID188" s="117"/>
    </row>
    <row r="189" spans="154:238">
      <c r="EY189" s="129"/>
      <c r="HY189" s="117"/>
      <c r="HZ189" s="117"/>
      <c r="IA189" s="117"/>
      <c r="IB189" s="117"/>
      <c r="IC189" s="117"/>
      <c r="ID189" s="117"/>
    </row>
    <row r="190" spans="154:238">
      <c r="EY190" s="129"/>
      <c r="HY190" s="117"/>
      <c r="HZ190" s="117"/>
      <c r="IA190" s="117"/>
      <c r="IB190" s="117"/>
      <c r="IC190" s="117"/>
      <c r="ID190" s="117"/>
    </row>
    <row r="191" spans="154:238">
      <c r="EY191" s="129"/>
      <c r="HY191" s="117"/>
      <c r="HZ191" s="117"/>
      <c r="IA191" s="117"/>
      <c r="IB191" s="117"/>
      <c r="IC191" s="117"/>
      <c r="ID191" s="117"/>
    </row>
    <row r="192" spans="154:238">
      <c r="EY192" s="129"/>
      <c r="HY192" s="117"/>
      <c r="HZ192" s="117"/>
      <c r="IA192" s="117"/>
      <c r="IB192" s="117"/>
      <c r="IC192" s="117"/>
      <c r="ID192" s="117"/>
    </row>
    <row r="193" spans="155:238">
      <c r="EY193" s="129"/>
      <c r="HY193" s="117"/>
      <c r="HZ193" s="117"/>
      <c r="IA193" s="117"/>
      <c r="IB193" s="117"/>
      <c r="IC193" s="117"/>
      <c r="ID193" s="117"/>
    </row>
    <row r="194" spans="155:238">
      <c r="EY194" s="129"/>
      <c r="HY194" s="117"/>
      <c r="HZ194" s="117"/>
      <c r="IA194" s="117"/>
      <c r="IB194" s="117"/>
      <c r="IC194" s="117"/>
      <c r="ID194" s="117"/>
    </row>
    <row r="195" spans="155:238">
      <c r="EY195" s="129"/>
      <c r="HY195" s="117"/>
      <c r="HZ195" s="117"/>
      <c r="IA195" s="117"/>
      <c r="IB195" s="117"/>
      <c r="IC195" s="117"/>
      <c r="ID195" s="117"/>
    </row>
    <row r="196" spans="155:238">
      <c r="EY196" s="129"/>
      <c r="HY196" s="117"/>
      <c r="HZ196" s="117"/>
      <c r="IA196" s="117"/>
      <c r="IB196" s="117"/>
      <c r="IC196" s="117"/>
      <c r="ID196" s="117"/>
    </row>
    <row r="197" spans="155:238">
      <c r="EY197" s="129"/>
      <c r="HY197" s="117"/>
      <c r="HZ197" s="117"/>
      <c r="IA197" s="117"/>
      <c r="IB197" s="117"/>
      <c r="IC197" s="117"/>
      <c r="ID197" s="117"/>
    </row>
    <row r="198" spans="155:238">
      <c r="EY198" s="129"/>
      <c r="HY198" s="117"/>
      <c r="HZ198" s="117"/>
      <c r="IA198" s="117"/>
      <c r="IB198" s="117"/>
      <c r="IC198" s="117"/>
      <c r="ID198" s="117"/>
    </row>
    <row r="199" spans="155:238">
      <c r="EY199" s="129"/>
      <c r="HY199" s="117"/>
      <c r="HZ199" s="117"/>
      <c r="IA199" s="117"/>
      <c r="IB199" s="117"/>
      <c r="IC199" s="117"/>
      <c r="ID199" s="117"/>
    </row>
    <row r="200" spans="155:238">
      <c r="EY200" s="129"/>
      <c r="HY200" s="117"/>
      <c r="HZ200" s="117"/>
      <c r="IA200" s="117"/>
      <c r="IB200" s="117"/>
      <c r="IC200" s="117"/>
      <c r="ID200" s="117"/>
    </row>
    <row r="201" spans="155:238">
      <c r="EY201" s="129"/>
      <c r="HY201" s="117"/>
      <c r="HZ201" s="117"/>
      <c r="IA201" s="117"/>
      <c r="IB201" s="117"/>
      <c r="IC201" s="117"/>
      <c r="ID201" s="117"/>
    </row>
    <row r="202" spans="155:238">
      <c r="EY202" s="129"/>
      <c r="HY202" s="117"/>
      <c r="HZ202" s="117"/>
      <c r="IA202" s="117"/>
      <c r="IB202" s="117"/>
      <c r="IC202" s="117"/>
      <c r="ID202" s="117"/>
    </row>
    <row r="203" spans="155:238">
      <c r="EY203" s="129"/>
      <c r="HY203" s="117"/>
      <c r="HZ203" s="117"/>
      <c r="IA203" s="117"/>
      <c r="IB203" s="117"/>
      <c r="IC203" s="117"/>
      <c r="ID203" s="117"/>
    </row>
    <row r="204" spans="155:238">
      <c r="EY204" s="129"/>
      <c r="HY204" s="117"/>
      <c r="HZ204" s="117"/>
      <c r="IA204" s="117"/>
      <c r="IB204" s="117"/>
      <c r="IC204" s="117"/>
      <c r="ID204" s="117"/>
    </row>
    <row r="205" spans="155:238">
      <c r="HY205" s="117"/>
      <c r="HZ205" s="117"/>
      <c r="IA205" s="117"/>
      <c r="IB205" s="117"/>
      <c r="IC205" s="117"/>
      <c r="ID205" s="117"/>
    </row>
    <row r="206" spans="155:238">
      <c r="HY206" s="117"/>
      <c r="HZ206" s="117"/>
      <c r="IA206" s="117"/>
      <c r="IB206" s="117"/>
      <c r="IC206" s="117"/>
      <c r="ID206" s="117"/>
    </row>
    <row r="207" spans="155:238">
      <c r="HY207" s="117"/>
      <c r="HZ207" s="117"/>
      <c r="IA207" s="117"/>
      <c r="IB207" s="117"/>
      <c r="IC207" s="117"/>
      <c r="ID207" s="117"/>
    </row>
    <row r="208" spans="155:238">
      <c r="HY208" s="117"/>
      <c r="HZ208" s="117"/>
      <c r="IA208" s="117"/>
      <c r="IB208" s="117"/>
      <c r="IC208" s="117"/>
      <c r="ID208" s="117"/>
    </row>
    <row r="209" spans="233:238">
      <c r="HY209" s="117"/>
      <c r="HZ209" s="117"/>
      <c r="IA209" s="117"/>
      <c r="IB209" s="117"/>
      <c r="IC209" s="117"/>
      <c r="ID209" s="117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Y117"/>
  <sheetViews>
    <sheetView zoomScale="115" zoomScaleNormal="124" workbookViewId="0">
      <pane xSplit="178" ySplit="2" topLeftCell="IM28" activePane="bottomRight" state="frozen"/>
      <selection pane="topRight"/>
      <selection pane="bottomLeft"/>
      <selection pane="bottomRight" activeCell="IZ8" sqref="IZ8"/>
    </sheetView>
  </sheetViews>
  <sheetFormatPr defaultColWidth="9.26953125" defaultRowHeight="11.5"/>
  <cols>
    <col min="1" max="1" width="4.26953125" style="118" customWidth="1"/>
    <col min="2" max="2" width="39.7265625" style="62" customWidth="1"/>
    <col min="3" max="143" width="6.7265625" style="230" hidden="1" customWidth="1"/>
    <col min="144" max="145" width="6.7265625" style="118" hidden="1" customWidth="1"/>
    <col min="146" max="156" width="9.26953125" style="118" hidden="1" customWidth="1"/>
    <col min="157" max="157" width="7" style="118" hidden="1" customWidth="1"/>
    <col min="158" max="158" width="6.7265625" style="118" hidden="1" customWidth="1"/>
    <col min="159" max="159" width="6.453125" style="118" hidden="1" customWidth="1"/>
    <col min="160" max="160" width="6.7265625" style="118" hidden="1" customWidth="1"/>
    <col min="161" max="161" width="6.54296875" style="118" hidden="1" customWidth="1"/>
    <col min="162" max="162" width="6.26953125" style="118" hidden="1" customWidth="1"/>
    <col min="163" max="163" width="6.453125" style="118" hidden="1" customWidth="1"/>
    <col min="164" max="164" width="6.26953125" style="118" hidden="1" customWidth="1"/>
    <col min="165" max="165" width="5.54296875" style="118" hidden="1" customWidth="1"/>
    <col min="166" max="166" width="6.453125" style="118" hidden="1" customWidth="1"/>
    <col min="167" max="169" width="6.26953125" style="118" hidden="1" customWidth="1"/>
    <col min="170" max="170" width="6" style="118" hidden="1" customWidth="1"/>
    <col min="171" max="171" width="7" style="118" hidden="1" customWidth="1"/>
    <col min="172" max="172" width="9.26953125" style="118" hidden="1" customWidth="1"/>
    <col min="173" max="175" width="8.7265625" style="118" hidden="1" customWidth="1"/>
    <col min="176" max="176" width="7.54296875" style="118" hidden="1" customWidth="1"/>
    <col min="177" max="177" width="7.7265625" style="118" hidden="1" customWidth="1"/>
    <col min="178" max="178" width="6.453125" style="118" hidden="1" customWidth="1"/>
    <col min="179" max="179" width="6.26953125" style="118" hidden="1" customWidth="1"/>
    <col min="180" max="181" width="5.7265625" style="118" hidden="1" customWidth="1"/>
    <col min="182" max="184" width="6.54296875" style="118" hidden="1" customWidth="1"/>
    <col min="185" max="185" width="7.26953125" style="118" hidden="1" customWidth="1"/>
    <col min="186" max="186" width="6.7265625" style="118" hidden="1" customWidth="1"/>
    <col min="187" max="188" width="7.26953125" style="118" hidden="1" customWidth="1"/>
    <col min="189" max="189" width="7.7265625" style="118" hidden="1" customWidth="1"/>
    <col min="190" max="193" width="7.7265625" style="230" hidden="1" customWidth="1"/>
    <col min="194" max="199" width="7.7265625" style="118" hidden="1" customWidth="1"/>
    <col min="200" max="200" width="6.26953125" style="118" hidden="1" customWidth="1"/>
    <col min="201" max="201" width="5.54296875" style="118" hidden="1" customWidth="1"/>
    <col min="202" max="202" width="6.453125" style="118" hidden="1" customWidth="1"/>
    <col min="203" max="203" width="6.26953125" style="118" hidden="1" customWidth="1"/>
    <col min="204" max="204" width="5.7265625" style="118" hidden="1" customWidth="1"/>
    <col min="205" max="210" width="7.26953125" style="118" hidden="1" customWidth="1"/>
    <col min="211" max="211" width="7" style="118" hidden="1" customWidth="1"/>
    <col min="212" max="212" width="7.26953125" style="118" hidden="1" customWidth="1"/>
    <col min="213" max="213" width="7" style="118" hidden="1" customWidth="1"/>
    <col min="214" max="214" width="6.7265625" style="118" hidden="1" customWidth="1"/>
    <col min="215" max="215" width="7.453125" style="118" hidden="1" customWidth="1"/>
    <col min="216" max="216" width="6.7265625" style="118" hidden="1" customWidth="1"/>
    <col min="217" max="217" width="7.26953125" style="118" hidden="1" customWidth="1"/>
    <col min="218" max="218" width="6" style="118" hidden="1" customWidth="1"/>
    <col min="219" max="219" width="6.453125" style="118" hidden="1" customWidth="1"/>
    <col min="220" max="222" width="7.26953125" style="118" hidden="1" customWidth="1"/>
    <col min="223" max="223" width="7.453125" style="118" hidden="1" customWidth="1"/>
    <col min="224" max="224" width="6.453125" style="118" hidden="1" customWidth="1"/>
    <col min="225" max="228" width="6.7265625" style="118" hidden="1" customWidth="1"/>
    <col min="229" max="230" width="6" style="118" hidden="1" customWidth="1"/>
    <col min="231" max="232" width="5.7265625" style="118" hidden="1" customWidth="1"/>
    <col min="233" max="238" width="6.453125" style="118" hidden="1" customWidth="1"/>
    <col min="239" max="239" width="7.7265625" style="118" hidden="1" customWidth="1"/>
    <col min="240" max="240" width="6.81640625" style="118" hidden="1" customWidth="1"/>
    <col min="241" max="242" width="7.1796875" style="118" hidden="1" customWidth="1"/>
    <col min="243" max="245" width="6.81640625" style="118" hidden="1" customWidth="1"/>
    <col min="246" max="246" width="6.81640625" style="118" customWidth="1"/>
    <col min="247" max="258" width="5.90625" style="118" customWidth="1"/>
    <col min="259" max="259" width="5.7265625" style="118" bestFit="1" customWidth="1"/>
    <col min="260" max="16384" width="9.26953125" style="118"/>
  </cols>
  <sheetData>
    <row r="1" spans="1:259" s="57" customFormat="1" ht="13.5" customHeight="1">
      <c r="A1" s="192" t="s">
        <v>551</v>
      </c>
      <c r="B1" s="225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7"/>
      <c r="EN1" s="264"/>
      <c r="EO1" s="264"/>
      <c r="GH1" s="228"/>
      <c r="GI1" s="228"/>
      <c r="GJ1" s="228"/>
      <c r="GK1" s="228"/>
      <c r="II1" s="118"/>
      <c r="IJ1" s="118"/>
      <c r="IK1" s="118"/>
      <c r="IL1" s="118"/>
      <c r="IM1" s="118"/>
      <c r="IN1" s="118"/>
      <c r="IO1" s="118"/>
      <c r="IP1" s="118"/>
      <c r="IQ1" s="118"/>
      <c r="IR1" s="118"/>
      <c r="IS1" s="118"/>
      <c r="IT1" s="118"/>
      <c r="IU1" s="118"/>
      <c r="IV1" s="118"/>
    </row>
    <row r="2" spans="1:259" s="244" customFormat="1" ht="12.75" customHeight="1">
      <c r="A2" s="245"/>
      <c r="B2" s="246"/>
      <c r="C2" s="247">
        <v>37257</v>
      </c>
      <c r="D2" s="247">
        <v>37288</v>
      </c>
      <c r="E2" s="247">
        <v>37316</v>
      </c>
      <c r="F2" s="247">
        <v>37347</v>
      </c>
      <c r="G2" s="247">
        <v>37377</v>
      </c>
      <c r="H2" s="247">
        <v>37408</v>
      </c>
      <c r="I2" s="247">
        <v>37438</v>
      </c>
      <c r="J2" s="247">
        <v>37469</v>
      </c>
      <c r="K2" s="247">
        <v>37500</v>
      </c>
      <c r="L2" s="247">
        <v>37530</v>
      </c>
      <c r="M2" s="247">
        <v>37561</v>
      </c>
      <c r="N2" s="247">
        <v>37591</v>
      </c>
      <c r="O2" s="247">
        <v>37622</v>
      </c>
      <c r="P2" s="247">
        <v>37653</v>
      </c>
      <c r="Q2" s="247">
        <v>37681</v>
      </c>
      <c r="R2" s="247">
        <v>37712</v>
      </c>
      <c r="S2" s="247">
        <v>37742</v>
      </c>
      <c r="T2" s="247">
        <v>37773</v>
      </c>
      <c r="U2" s="247">
        <v>37803</v>
      </c>
      <c r="V2" s="247">
        <v>37834</v>
      </c>
      <c r="W2" s="247">
        <v>37865</v>
      </c>
      <c r="X2" s="247">
        <v>37895</v>
      </c>
      <c r="Y2" s="247">
        <v>37926</v>
      </c>
      <c r="Z2" s="247">
        <v>37956</v>
      </c>
      <c r="AA2" s="247">
        <v>37987</v>
      </c>
      <c r="AB2" s="247">
        <v>38018</v>
      </c>
      <c r="AC2" s="247">
        <v>38047</v>
      </c>
      <c r="AD2" s="247">
        <v>38078</v>
      </c>
      <c r="AE2" s="247">
        <v>38108</v>
      </c>
      <c r="AF2" s="247">
        <v>38139</v>
      </c>
      <c r="AG2" s="247">
        <v>38169</v>
      </c>
      <c r="AH2" s="247">
        <v>38200</v>
      </c>
      <c r="AI2" s="247">
        <v>38231</v>
      </c>
      <c r="AJ2" s="247">
        <v>38261</v>
      </c>
      <c r="AK2" s="247">
        <v>38292</v>
      </c>
      <c r="AL2" s="247">
        <v>38322</v>
      </c>
      <c r="AM2" s="247">
        <v>38353</v>
      </c>
      <c r="AN2" s="247">
        <v>38384</v>
      </c>
      <c r="AO2" s="247">
        <v>38412</v>
      </c>
      <c r="AP2" s="247">
        <v>38443</v>
      </c>
      <c r="AQ2" s="247">
        <v>38473</v>
      </c>
      <c r="AR2" s="247">
        <v>38504</v>
      </c>
      <c r="AS2" s="247">
        <v>38534</v>
      </c>
      <c r="AT2" s="247">
        <v>38565</v>
      </c>
      <c r="AU2" s="247">
        <v>38596</v>
      </c>
      <c r="AV2" s="247">
        <v>38626</v>
      </c>
      <c r="AW2" s="247">
        <v>38657</v>
      </c>
      <c r="AX2" s="247">
        <v>38687</v>
      </c>
      <c r="AY2" s="247">
        <v>38718</v>
      </c>
      <c r="AZ2" s="247">
        <v>38749</v>
      </c>
      <c r="BA2" s="247">
        <v>38777</v>
      </c>
      <c r="BB2" s="247">
        <v>38808</v>
      </c>
      <c r="BC2" s="247">
        <v>38838</v>
      </c>
      <c r="BD2" s="247">
        <v>38869</v>
      </c>
      <c r="BE2" s="247">
        <v>38899</v>
      </c>
      <c r="BF2" s="247">
        <v>38930</v>
      </c>
      <c r="BG2" s="247">
        <v>38961</v>
      </c>
      <c r="BH2" s="247">
        <v>38991</v>
      </c>
      <c r="BI2" s="247">
        <v>39022</v>
      </c>
      <c r="BJ2" s="247">
        <v>39052</v>
      </c>
      <c r="BK2" s="247">
        <v>39083</v>
      </c>
      <c r="BL2" s="247">
        <v>39114</v>
      </c>
      <c r="BM2" s="247">
        <v>39142</v>
      </c>
      <c r="BN2" s="247">
        <v>39173</v>
      </c>
      <c r="BO2" s="247">
        <v>39203</v>
      </c>
      <c r="BP2" s="247">
        <v>39234</v>
      </c>
      <c r="BQ2" s="247">
        <v>39264</v>
      </c>
      <c r="BR2" s="247">
        <v>39295</v>
      </c>
      <c r="BS2" s="247">
        <v>39326</v>
      </c>
      <c r="BT2" s="247">
        <v>39356</v>
      </c>
      <c r="BU2" s="247">
        <v>39387</v>
      </c>
      <c r="BV2" s="247">
        <v>39417</v>
      </c>
      <c r="BW2" s="247">
        <v>39448</v>
      </c>
      <c r="BX2" s="247">
        <v>39479</v>
      </c>
      <c r="BY2" s="247">
        <v>39508</v>
      </c>
      <c r="BZ2" s="247">
        <v>39539</v>
      </c>
      <c r="CA2" s="247">
        <v>39569</v>
      </c>
      <c r="CB2" s="247">
        <v>39600</v>
      </c>
      <c r="CC2" s="247">
        <v>39630</v>
      </c>
      <c r="CD2" s="247">
        <v>39661</v>
      </c>
      <c r="CE2" s="247">
        <v>39692</v>
      </c>
      <c r="CF2" s="247">
        <v>39722</v>
      </c>
      <c r="CG2" s="247">
        <v>39753</v>
      </c>
      <c r="CH2" s="247">
        <v>39783</v>
      </c>
      <c r="CI2" s="247">
        <v>39814</v>
      </c>
      <c r="CJ2" s="247">
        <v>39845</v>
      </c>
      <c r="CK2" s="247">
        <v>39873</v>
      </c>
      <c r="CL2" s="247">
        <v>39904</v>
      </c>
      <c r="CM2" s="247">
        <v>39934</v>
      </c>
      <c r="CN2" s="247">
        <v>39965</v>
      </c>
      <c r="CO2" s="247">
        <v>39995</v>
      </c>
      <c r="CP2" s="247">
        <v>40026</v>
      </c>
      <c r="CQ2" s="247">
        <v>40057</v>
      </c>
      <c r="CR2" s="247">
        <v>40087</v>
      </c>
      <c r="CS2" s="247">
        <v>40118</v>
      </c>
      <c r="CT2" s="247">
        <v>40148</v>
      </c>
      <c r="CU2" s="247">
        <v>40179</v>
      </c>
      <c r="CV2" s="247">
        <v>40210</v>
      </c>
      <c r="CW2" s="247">
        <v>40238</v>
      </c>
      <c r="CX2" s="247">
        <v>40269</v>
      </c>
      <c r="CY2" s="247">
        <v>40299</v>
      </c>
      <c r="CZ2" s="247">
        <v>40330</v>
      </c>
      <c r="DA2" s="247">
        <v>40360</v>
      </c>
      <c r="DB2" s="247">
        <v>40391</v>
      </c>
      <c r="DC2" s="247">
        <v>40422</v>
      </c>
      <c r="DD2" s="247">
        <v>40452</v>
      </c>
      <c r="DE2" s="247">
        <v>40483</v>
      </c>
      <c r="DF2" s="247">
        <v>40513</v>
      </c>
      <c r="DG2" s="247">
        <v>40544</v>
      </c>
      <c r="DH2" s="247">
        <v>40575</v>
      </c>
      <c r="DI2" s="247">
        <v>40603</v>
      </c>
      <c r="DJ2" s="247">
        <v>40634</v>
      </c>
      <c r="DK2" s="247">
        <v>40664</v>
      </c>
      <c r="DL2" s="247">
        <v>40695</v>
      </c>
      <c r="DM2" s="247">
        <v>40725</v>
      </c>
      <c r="DN2" s="247">
        <v>40756</v>
      </c>
      <c r="DO2" s="247">
        <v>40787</v>
      </c>
      <c r="DP2" s="247">
        <v>40817</v>
      </c>
      <c r="DQ2" s="247">
        <v>40848</v>
      </c>
      <c r="DR2" s="247">
        <v>40878</v>
      </c>
      <c r="DS2" s="247">
        <v>40909</v>
      </c>
      <c r="DT2" s="247">
        <v>40940</v>
      </c>
      <c r="DU2" s="247">
        <v>40969</v>
      </c>
      <c r="DV2" s="247">
        <v>41000</v>
      </c>
      <c r="DW2" s="247">
        <v>41030</v>
      </c>
      <c r="DX2" s="247">
        <v>41061</v>
      </c>
      <c r="DY2" s="247">
        <v>41091</v>
      </c>
      <c r="DZ2" s="247">
        <v>41122</v>
      </c>
      <c r="EA2" s="247">
        <v>41153</v>
      </c>
      <c r="EB2" s="247">
        <v>41183</v>
      </c>
      <c r="EC2" s="247">
        <v>41214</v>
      </c>
      <c r="ED2" s="247">
        <v>41244</v>
      </c>
      <c r="EE2" s="247">
        <v>41275</v>
      </c>
      <c r="EF2" s="247">
        <v>41306</v>
      </c>
      <c r="EG2" s="247">
        <v>41334</v>
      </c>
      <c r="EH2" s="247">
        <v>41365</v>
      </c>
      <c r="EI2" s="247">
        <v>41395</v>
      </c>
      <c r="EJ2" s="247">
        <v>41426</v>
      </c>
      <c r="EK2" s="247">
        <v>41456</v>
      </c>
      <c r="EL2" s="247">
        <v>41487</v>
      </c>
      <c r="EM2" s="247">
        <v>41518</v>
      </c>
      <c r="EN2" s="247">
        <v>41548</v>
      </c>
      <c r="EO2" s="247">
        <v>41579</v>
      </c>
      <c r="EP2" s="247">
        <v>41609</v>
      </c>
      <c r="EQ2" s="247">
        <v>41640</v>
      </c>
      <c r="ER2" s="247">
        <v>41671</v>
      </c>
      <c r="ES2" s="247">
        <v>41699</v>
      </c>
      <c r="ET2" s="247">
        <v>41730</v>
      </c>
      <c r="EU2" s="247">
        <v>41760</v>
      </c>
      <c r="EV2" s="247">
        <v>41791</v>
      </c>
      <c r="EW2" s="247">
        <v>41821</v>
      </c>
      <c r="EX2" s="247">
        <v>41852</v>
      </c>
      <c r="EY2" s="247">
        <v>41883</v>
      </c>
      <c r="EZ2" s="247">
        <v>41913</v>
      </c>
      <c r="FA2" s="247">
        <v>41944</v>
      </c>
      <c r="FB2" s="247">
        <v>41974</v>
      </c>
      <c r="FC2" s="247">
        <v>42005</v>
      </c>
      <c r="FD2" s="247">
        <v>42036</v>
      </c>
      <c r="FE2" s="247">
        <v>42064</v>
      </c>
      <c r="FF2" s="247">
        <v>42095</v>
      </c>
      <c r="FG2" s="247">
        <v>42125</v>
      </c>
      <c r="FH2" s="247">
        <v>42156</v>
      </c>
      <c r="FI2" s="247">
        <v>42186</v>
      </c>
      <c r="FJ2" s="247">
        <v>42217</v>
      </c>
      <c r="FK2" s="247">
        <v>42248</v>
      </c>
      <c r="FL2" s="247">
        <v>42278</v>
      </c>
      <c r="FM2" s="247">
        <v>42309</v>
      </c>
      <c r="FN2" s="247">
        <v>42339</v>
      </c>
      <c r="FO2" s="247">
        <v>42370</v>
      </c>
      <c r="FP2" s="247">
        <v>42401</v>
      </c>
      <c r="FQ2" s="247">
        <v>42430</v>
      </c>
      <c r="FR2" s="247">
        <v>42461</v>
      </c>
      <c r="FS2" s="247">
        <v>42491</v>
      </c>
      <c r="FT2" s="247">
        <v>42522</v>
      </c>
      <c r="FU2" s="247">
        <v>42552</v>
      </c>
      <c r="FV2" s="247">
        <v>42583</v>
      </c>
      <c r="FW2" s="247">
        <v>42614</v>
      </c>
      <c r="FX2" s="247">
        <v>42644</v>
      </c>
      <c r="FY2" s="247">
        <v>42675</v>
      </c>
      <c r="FZ2" s="247">
        <v>42705</v>
      </c>
      <c r="GA2" s="247">
        <v>42736</v>
      </c>
      <c r="GB2" s="247">
        <v>42767</v>
      </c>
      <c r="GC2" s="247">
        <v>42795</v>
      </c>
      <c r="GD2" s="247">
        <v>42826</v>
      </c>
      <c r="GE2" s="247">
        <v>42856</v>
      </c>
      <c r="GF2" s="247">
        <v>42887</v>
      </c>
      <c r="GG2" s="247">
        <v>42917</v>
      </c>
      <c r="GH2" s="247">
        <v>42948</v>
      </c>
      <c r="GI2" s="247">
        <v>42979</v>
      </c>
      <c r="GJ2" s="247">
        <v>43009</v>
      </c>
      <c r="GK2" s="247">
        <v>43040</v>
      </c>
      <c r="GL2" s="247">
        <v>43070</v>
      </c>
      <c r="GM2" s="247">
        <v>43101</v>
      </c>
      <c r="GN2" s="247">
        <v>43132</v>
      </c>
      <c r="GO2" s="247">
        <v>43160</v>
      </c>
      <c r="GP2" s="247">
        <v>43191</v>
      </c>
      <c r="GQ2" s="247">
        <v>43221</v>
      </c>
      <c r="GR2" s="247">
        <v>43252</v>
      </c>
      <c r="GS2" s="247">
        <v>43282</v>
      </c>
      <c r="GT2" s="247">
        <v>43313</v>
      </c>
      <c r="GU2" s="247">
        <v>43344</v>
      </c>
      <c r="GV2" s="247">
        <v>43374</v>
      </c>
      <c r="GW2" s="247">
        <v>43405</v>
      </c>
      <c r="GX2" s="247">
        <v>43435</v>
      </c>
      <c r="GY2" s="247">
        <v>43466</v>
      </c>
      <c r="GZ2" s="247">
        <v>43497</v>
      </c>
      <c r="HA2" s="247">
        <v>43525</v>
      </c>
      <c r="HB2" s="251">
        <v>43556</v>
      </c>
      <c r="HC2" s="251">
        <v>43586</v>
      </c>
      <c r="HD2" s="251">
        <v>43617</v>
      </c>
      <c r="HE2" s="251">
        <v>43647</v>
      </c>
      <c r="HF2" s="251">
        <v>43678</v>
      </c>
      <c r="HG2" s="251">
        <v>43709</v>
      </c>
      <c r="HH2" s="251">
        <v>43739</v>
      </c>
      <c r="HI2" s="251">
        <v>43770</v>
      </c>
      <c r="HJ2" s="251">
        <v>43800</v>
      </c>
      <c r="HK2" s="251">
        <v>43831</v>
      </c>
      <c r="HL2" s="251">
        <v>43862</v>
      </c>
      <c r="HM2" s="251">
        <v>43891</v>
      </c>
      <c r="HN2" s="251">
        <v>43922</v>
      </c>
      <c r="HO2" s="251">
        <v>43952</v>
      </c>
      <c r="HP2" s="251">
        <v>43983</v>
      </c>
      <c r="HQ2" s="251">
        <v>44013</v>
      </c>
      <c r="HR2" s="251">
        <v>44044</v>
      </c>
      <c r="HS2" s="251">
        <v>44075</v>
      </c>
      <c r="HT2" s="251">
        <v>44105</v>
      </c>
      <c r="HU2" s="251">
        <v>44136</v>
      </c>
      <c r="HV2" s="251">
        <v>44166</v>
      </c>
      <c r="HW2" s="251">
        <v>44197</v>
      </c>
      <c r="HX2" s="251">
        <v>44228</v>
      </c>
      <c r="HY2" s="251">
        <v>44256</v>
      </c>
      <c r="HZ2" s="251">
        <v>44287</v>
      </c>
      <c r="IA2" s="251">
        <v>44317</v>
      </c>
      <c r="IB2" s="251">
        <v>44348</v>
      </c>
      <c r="IC2" s="251">
        <v>44378</v>
      </c>
      <c r="ID2" s="251">
        <v>44409</v>
      </c>
      <c r="IE2" s="251">
        <v>44440</v>
      </c>
      <c r="IF2" s="251">
        <v>44470</v>
      </c>
      <c r="IG2" s="251">
        <v>44501</v>
      </c>
      <c r="IH2" s="251">
        <v>44531</v>
      </c>
      <c r="II2" s="278">
        <v>44562</v>
      </c>
      <c r="IJ2" s="278">
        <v>44593</v>
      </c>
      <c r="IK2" s="278">
        <v>44621</v>
      </c>
      <c r="IL2" s="278">
        <v>44652</v>
      </c>
      <c r="IM2" s="278">
        <v>44682</v>
      </c>
      <c r="IN2" s="278">
        <v>44713</v>
      </c>
      <c r="IO2" s="278">
        <v>44743</v>
      </c>
      <c r="IP2" s="278">
        <v>44774</v>
      </c>
      <c r="IQ2" s="278">
        <v>44805</v>
      </c>
      <c r="IR2" s="278">
        <v>44835</v>
      </c>
      <c r="IS2" s="278">
        <v>44866</v>
      </c>
      <c r="IT2" s="278">
        <v>44896</v>
      </c>
      <c r="IU2" s="278">
        <v>44927</v>
      </c>
      <c r="IV2" s="278">
        <v>44958</v>
      </c>
      <c r="IW2" s="278">
        <v>44986</v>
      </c>
      <c r="IX2" s="278">
        <v>45017</v>
      </c>
      <c r="IY2" s="278">
        <v>45047</v>
      </c>
    </row>
    <row r="3" spans="1:259" s="129" customFormat="1" ht="12" customHeight="1">
      <c r="A3" s="256" t="s">
        <v>23</v>
      </c>
      <c r="B3" s="61" t="s">
        <v>24</v>
      </c>
      <c r="C3" s="204">
        <v>1.23429311143548</v>
      </c>
      <c r="D3" s="204">
        <v>1.4341582191800799</v>
      </c>
      <c r="E3" s="204">
        <v>1.28554969852543</v>
      </c>
      <c r="F3" s="204">
        <v>1.08976270038961</v>
      </c>
      <c r="G3" s="204">
        <v>1.5532564036682901</v>
      </c>
      <c r="H3" s="204">
        <v>0.67007826856726604</v>
      </c>
      <c r="I3" s="204">
        <v>0.99313965314739505</v>
      </c>
      <c r="J3" s="204">
        <v>0.688739468651974</v>
      </c>
      <c r="K3" s="204">
        <v>1.24133235711537</v>
      </c>
      <c r="L3" s="204">
        <v>1.24328673226202</v>
      </c>
      <c r="M3" s="204">
        <v>0.83157449776491899</v>
      </c>
      <c r="N3" s="204">
        <v>0.120801475634337</v>
      </c>
      <c r="O3" s="204">
        <v>1.0642027942163299</v>
      </c>
      <c r="P3" s="204">
        <v>-5.0195137003683499E-2</v>
      </c>
      <c r="Q3" s="204">
        <v>0.59508750254435905</v>
      </c>
      <c r="R3" s="204">
        <v>0.22061757566100901</v>
      </c>
      <c r="S3" s="204">
        <v>0.173626573023071</v>
      </c>
      <c r="T3" s="204">
        <v>0.490679496973769</v>
      </c>
      <c r="U3" s="204">
        <v>-1.14538324343272E-2</v>
      </c>
      <c r="V3" s="204">
        <v>0.30305092401647499</v>
      </c>
      <c r="W3" s="204">
        <v>0.24336579283818999</v>
      </c>
      <c r="X3" s="204">
        <v>-0.27664105765994401</v>
      </c>
      <c r="Y3" s="204">
        <v>-2.0060474888481399E-3</v>
      </c>
      <c r="Z3" s="204">
        <v>-0.196304521114016</v>
      </c>
      <c r="AA3" s="204">
        <v>2.4416391159163902</v>
      </c>
      <c r="AB3" s="204">
        <v>7.4935873130741001E-2</v>
      </c>
      <c r="AC3" s="204">
        <v>0.49274825159626801</v>
      </c>
      <c r="AD3" s="204">
        <v>0.53446007970426002</v>
      </c>
      <c r="AE3" s="204">
        <v>0.32717222982343203</v>
      </c>
      <c r="AF3" s="204">
        <v>-0.167024011259329</v>
      </c>
      <c r="AG3" s="204">
        <v>0.45128211211329</v>
      </c>
      <c r="AH3" s="204">
        <v>0.246104245677884</v>
      </c>
      <c r="AI3" s="204">
        <v>-0.174992379430918</v>
      </c>
      <c r="AJ3" s="204">
        <v>0.29593431538543802</v>
      </c>
      <c r="AK3" s="204">
        <v>-0.321926758063725</v>
      </c>
      <c r="AL3" s="204">
        <v>-1.9105409498038701E-2</v>
      </c>
      <c r="AM3" s="204">
        <v>0.76279507133863</v>
      </c>
      <c r="AN3" s="204">
        <v>-0.28028541803770701</v>
      </c>
      <c r="AO3" s="204">
        <v>0.127855955793237</v>
      </c>
      <c r="AP3" s="204">
        <v>0.46914557649557798</v>
      </c>
      <c r="AQ3" s="204">
        <v>-0.44299628045808997</v>
      </c>
      <c r="AR3" s="204">
        <v>0.30099318427959099</v>
      </c>
      <c r="AS3" s="204">
        <v>0.87129346365335902</v>
      </c>
      <c r="AT3" s="204">
        <v>0.50959372960034</v>
      </c>
      <c r="AU3" s="204">
        <v>0.62927660265681595</v>
      </c>
      <c r="AV3" s="204">
        <v>0.25057681260165099</v>
      </c>
      <c r="AW3" s="204">
        <v>0.23262186931832199</v>
      </c>
      <c r="AX3" s="204">
        <v>0.10531499816006799</v>
      </c>
      <c r="AY3" s="204">
        <v>1.22334445831353</v>
      </c>
      <c r="AZ3" s="204">
        <v>-0.439206505443551</v>
      </c>
      <c r="BA3" s="204">
        <v>0.42776920931694901</v>
      </c>
      <c r="BB3" s="204">
        <v>0.118153966017204</v>
      </c>
      <c r="BC3" s="204">
        <v>0.24810585874539001</v>
      </c>
      <c r="BD3" s="204">
        <v>0.97085138160461804</v>
      </c>
      <c r="BE3" s="204">
        <v>0.80397994243936899</v>
      </c>
      <c r="BF3" s="204">
        <v>0.85777524248878501</v>
      </c>
      <c r="BG3" s="204">
        <v>0.55243800449171898</v>
      </c>
      <c r="BH3" s="204">
        <v>0.32723255461040401</v>
      </c>
      <c r="BI3" s="204">
        <v>0.48905930914872903</v>
      </c>
      <c r="BJ3" s="204">
        <v>0.30336499670018202</v>
      </c>
      <c r="BK3" s="204">
        <v>0.84674212361086598</v>
      </c>
      <c r="BL3" s="204">
        <v>0.321703848003139</v>
      </c>
      <c r="BM3" s="204">
        <v>0.50787258371364896</v>
      </c>
      <c r="BN3" s="204">
        <v>0.84089474800548203</v>
      </c>
      <c r="BO3" s="204">
        <v>0.54924499644680203</v>
      </c>
      <c r="BP3" s="204">
        <v>0.27984687446516399</v>
      </c>
      <c r="BQ3" s="204">
        <v>0.89225637270664004</v>
      </c>
      <c r="BR3" s="204">
        <v>0.59855144373779001</v>
      </c>
      <c r="BS3" s="204">
        <v>0.488680799073137</v>
      </c>
      <c r="BT3" s="204">
        <v>0.83010940786488197</v>
      </c>
      <c r="BU3" s="204">
        <v>-1.3624356169223499</v>
      </c>
      <c r="BV3" s="204">
        <v>0.61469639099649998</v>
      </c>
      <c r="BW3" s="204">
        <v>1.5699211159223601</v>
      </c>
      <c r="BX3" s="204">
        <v>0.24923006337529299</v>
      </c>
      <c r="BY3" s="204">
        <v>1.14052256664753</v>
      </c>
      <c r="BZ3" s="204">
        <v>1.59076624867586</v>
      </c>
      <c r="CA3" s="204">
        <v>0.897080788028632</v>
      </c>
      <c r="CB3" s="204">
        <v>0.91477631753136301</v>
      </c>
      <c r="CC3" s="204">
        <v>2.4003832024579501</v>
      </c>
      <c r="CD3" s="204">
        <v>0.69458825166583404</v>
      </c>
      <c r="CE3" s="204">
        <v>0.61615091919880205</v>
      </c>
      <c r="CF3" s="204">
        <v>0.45553005256908802</v>
      </c>
      <c r="CG3" s="204">
        <v>0.48916917285883699</v>
      </c>
      <c r="CH3" s="204">
        <v>-0.35865036711402398</v>
      </c>
      <c r="CI3" s="204">
        <v>1.9364759894128301</v>
      </c>
      <c r="CJ3" s="204">
        <v>0.14805660258720399</v>
      </c>
      <c r="CK3" s="204">
        <v>0.747281339237446</v>
      </c>
      <c r="CL3" s="204">
        <v>0.51136543658674305</v>
      </c>
      <c r="CM3" s="204">
        <v>0.37830845687678</v>
      </c>
      <c r="CN3" s="204">
        <v>2.1614833235628801</v>
      </c>
      <c r="CO3" s="204">
        <v>0.77555593196953498</v>
      </c>
      <c r="CP3" s="204">
        <v>0.87601981555931696</v>
      </c>
      <c r="CQ3" s="204">
        <v>-1.07732468117092E-2</v>
      </c>
      <c r="CR3" s="204">
        <v>0.268623509032693</v>
      </c>
      <c r="CS3" s="204">
        <v>5.3867124641556102E-2</v>
      </c>
      <c r="CT3" s="204">
        <v>-0.16467035535028199</v>
      </c>
      <c r="CU3" s="204">
        <v>1.4792687986533199</v>
      </c>
      <c r="CV3" s="204">
        <v>0.41811598768453001</v>
      </c>
      <c r="CW3" s="204">
        <v>0.10841922051601199</v>
      </c>
      <c r="CX3" s="204">
        <v>-0.12684594071518501</v>
      </c>
      <c r="CY3" s="204">
        <v>0.14369563557912099</v>
      </c>
      <c r="CZ3" s="204">
        <v>4.6292607277649701E-2</v>
      </c>
      <c r="DA3" s="204">
        <v>1.1598624263925901</v>
      </c>
      <c r="DB3" s="204">
        <v>-0.13061778002608501</v>
      </c>
      <c r="DC3" s="204">
        <v>0.17449300947853899</v>
      </c>
      <c r="DD3" s="204">
        <v>-0.17038511831779601</v>
      </c>
      <c r="DE3" s="204">
        <v>0.23760011076048199</v>
      </c>
      <c r="DF3" s="204">
        <v>-0.30597970506023803</v>
      </c>
      <c r="DG3" s="204">
        <v>1.6905884280871399</v>
      </c>
      <c r="DH3" s="204">
        <v>0.147295210012516</v>
      </c>
      <c r="DI3" s="204">
        <v>0.72420727811868302</v>
      </c>
      <c r="DJ3" s="204">
        <v>0.95276103379021004</v>
      </c>
      <c r="DK3" s="204">
        <v>0.47931484056363199</v>
      </c>
      <c r="DL3" s="204">
        <v>0.24758519931845099</v>
      </c>
      <c r="DM3" s="204">
        <v>0.60935661021279897</v>
      </c>
      <c r="DN3" s="204">
        <v>0.38384295222590498</v>
      </c>
      <c r="DO3" s="204">
        <v>1.5765289012080099E-2</v>
      </c>
      <c r="DP3" s="204">
        <v>0.82745744230263096</v>
      </c>
      <c r="DQ3" s="204">
        <v>0.31718735681320698</v>
      </c>
      <c r="DR3" s="204">
        <v>0.77310988506253897</v>
      </c>
      <c r="DS3" s="204">
        <v>1.11900955237762</v>
      </c>
      <c r="DT3" s="204">
        <v>0.76313388225683798</v>
      </c>
      <c r="DU3" s="204">
        <v>0.50833938818645696</v>
      </c>
      <c r="DV3" s="204">
        <v>0.34044125759615401</v>
      </c>
      <c r="DW3" s="204">
        <v>0.247996053203863</v>
      </c>
      <c r="DX3" s="204">
        <v>-0.21655707774323199</v>
      </c>
      <c r="DY3" s="204">
        <v>1.02809918374633</v>
      </c>
      <c r="DZ3" s="204">
        <v>0.26340576478500599</v>
      </c>
      <c r="EA3" s="204">
        <v>0.84262507758896299</v>
      </c>
      <c r="EB3" s="204">
        <v>0.93923699025204099</v>
      </c>
      <c r="EC3" s="204">
        <v>0.67930801874933899</v>
      </c>
      <c r="ED3" s="204">
        <v>-0.29982335434876001</v>
      </c>
      <c r="EE3" s="204">
        <v>0.94361361032684299</v>
      </c>
      <c r="EF3" s="204">
        <v>0.408260280212835</v>
      </c>
      <c r="EG3" s="204">
        <v>0.55723878132460902</v>
      </c>
      <c r="EH3" s="204">
        <v>0.32500355269875503</v>
      </c>
      <c r="EI3" s="204">
        <v>0.144465301309915</v>
      </c>
      <c r="EJ3" s="204">
        <v>0.24877789265429501</v>
      </c>
      <c r="EK3" s="166">
        <v>0.69372670584144602</v>
      </c>
      <c r="EL3" s="166">
        <v>0.39241598433494801</v>
      </c>
      <c r="EM3" s="166">
        <v>0.28700620025909901</v>
      </c>
      <c r="EN3" s="166">
        <v>0.39018879178629501</v>
      </c>
      <c r="EO3" s="166">
        <v>0.24381591164539901</v>
      </c>
      <c r="EP3" s="166">
        <v>0.141223541544932</v>
      </c>
      <c r="EQ3" s="204">
        <v>0.93825097285508696</v>
      </c>
      <c r="ER3" s="166">
        <v>0.68280450331390297</v>
      </c>
      <c r="ES3" s="166">
        <v>0.61535736683993003</v>
      </c>
      <c r="ET3" s="166">
        <v>0.95910133879175397</v>
      </c>
      <c r="EU3" s="166">
        <v>0.29775373280074302</v>
      </c>
      <c r="EV3" s="166">
        <v>0.30189541506699402</v>
      </c>
      <c r="EW3" s="204">
        <v>0.16625483524175899</v>
      </c>
      <c r="EX3" s="204">
        <v>0.25106869534057802</v>
      </c>
      <c r="EY3" s="204">
        <v>0.15775666293733101</v>
      </c>
      <c r="EZ3" s="204">
        <v>0.11955039746686701</v>
      </c>
      <c r="FA3" s="204">
        <v>0.22374091204812899</v>
      </c>
      <c r="FB3" s="204">
        <v>-0.168772923800901</v>
      </c>
      <c r="FC3" s="204">
        <v>0.77168119634225696</v>
      </c>
      <c r="FD3" s="204">
        <v>-0.16803048001303</v>
      </c>
      <c r="FE3" s="204">
        <v>0.44405269962177801</v>
      </c>
      <c r="FF3" s="204">
        <v>0.49850586802992303</v>
      </c>
      <c r="FG3" s="204">
        <v>0.37241831865706798</v>
      </c>
      <c r="FH3" s="204">
        <v>0.33998994457451198</v>
      </c>
      <c r="FI3" s="204">
        <v>0.39687546120401901</v>
      </c>
      <c r="FJ3" s="204">
        <v>0.31652183583786098</v>
      </c>
      <c r="FK3" s="204">
        <v>0.13143855610573499</v>
      </c>
      <c r="FL3" s="204">
        <v>0.16122242969230199</v>
      </c>
      <c r="FM3" s="204">
        <v>0.171199345542419</v>
      </c>
      <c r="FN3" s="204">
        <v>0.20212587854182101</v>
      </c>
      <c r="FO3" s="204">
        <v>2.36877570757198</v>
      </c>
      <c r="FP3" s="204">
        <v>0.59476108403755701</v>
      </c>
      <c r="FQ3" s="204">
        <v>0.77495723217457202</v>
      </c>
      <c r="FR3" s="204">
        <v>0.60597944932278802</v>
      </c>
      <c r="FS3" s="252">
        <v>0.50245068266473003</v>
      </c>
      <c r="FT3" s="252">
        <v>0.32481077972710198</v>
      </c>
      <c r="FU3" s="252">
        <v>0.64014674420029405</v>
      </c>
      <c r="FV3" s="252">
        <v>0.16017325725859199</v>
      </c>
      <c r="FW3" s="252">
        <v>0.20358241187155099</v>
      </c>
      <c r="FX3" s="252">
        <v>0.49810477331404002</v>
      </c>
      <c r="FY3" s="252">
        <v>0.246700244743536</v>
      </c>
      <c r="FZ3" s="252">
        <v>0.16337924020682201</v>
      </c>
      <c r="GA3" s="252">
        <v>3.2279241222453101</v>
      </c>
      <c r="GB3" s="252">
        <v>0.18021801229156201</v>
      </c>
      <c r="GC3" s="252">
        <v>0.11776083443457699</v>
      </c>
      <c r="GD3" s="252">
        <v>0.26008534596302002</v>
      </c>
      <c r="GE3" s="252">
        <v>0.12425553063629</v>
      </c>
      <c r="GF3" s="252">
        <v>0.13791249626112301</v>
      </c>
      <c r="GG3" s="265">
        <v>3.9959856452867398E-2</v>
      </c>
      <c r="GH3" s="252">
        <v>8.7167928311160395E-2</v>
      </c>
      <c r="GI3" s="252">
        <v>0.39064566053077998</v>
      </c>
      <c r="GJ3" s="252">
        <v>0.111909059762198</v>
      </c>
      <c r="GK3" s="252">
        <v>0.258429506368827</v>
      </c>
      <c r="GL3" s="252">
        <v>0.15510647567626301</v>
      </c>
      <c r="GM3" s="252">
        <v>1.64549306078581</v>
      </c>
      <c r="GN3" s="252">
        <v>0.145694386922742</v>
      </c>
      <c r="GO3" s="252">
        <v>0.112804686541111</v>
      </c>
      <c r="GP3" s="252">
        <v>0.32447419522981102</v>
      </c>
      <c r="GQ3" s="252">
        <v>0.37701650477333698</v>
      </c>
      <c r="GR3" s="254">
        <v>0.249754095322302</v>
      </c>
      <c r="GS3" s="252">
        <v>0.52726834273710199</v>
      </c>
      <c r="GT3" s="252">
        <v>3.4230842295130501E-2</v>
      </c>
      <c r="GU3" s="252">
        <v>0.754214451599026</v>
      </c>
      <c r="GV3" s="252">
        <v>0.42511588639328601</v>
      </c>
      <c r="GW3" s="252">
        <v>0.67812817295266803</v>
      </c>
      <c r="GX3" s="252">
        <v>-0.22991875767938599</v>
      </c>
      <c r="GY3" s="252">
        <v>1.1701906467790999</v>
      </c>
      <c r="GZ3" s="252">
        <v>-8.5641064404001099E-2</v>
      </c>
      <c r="HA3" s="254">
        <v>0.19071676470878199</v>
      </c>
      <c r="HB3" s="209">
        <v>0.35485410752711699</v>
      </c>
      <c r="HC3" s="209">
        <v>-5.8335423481452202E-2</v>
      </c>
      <c r="HD3" s="209">
        <v>0.11840013734341399</v>
      </c>
      <c r="HE3" s="209">
        <v>0.23690458881145601</v>
      </c>
      <c r="HF3" s="209">
        <v>9.8129833666064301E-2</v>
      </c>
      <c r="HG3" s="209">
        <v>0.320455563263849</v>
      </c>
      <c r="HH3" s="209">
        <v>0.18815726942334299</v>
      </c>
      <c r="HI3" s="209">
        <v>0.13595578664163099</v>
      </c>
      <c r="HJ3" s="209">
        <v>-0.10592417121488</v>
      </c>
      <c r="HK3" s="209">
        <v>0.64004797946415704</v>
      </c>
      <c r="HL3" s="209">
        <v>0.30587320834014498</v>
      </c>
      <c r="HM3" s="209">
        <v>9.7035580741049898E-2</v>
      </c>
      <c r="HN3" s="209">
        <v>-0.34253538649478799</v>
      </c>
      <c r="HO3" s="209">
        <v>0.351623025468911</v>
      </c>
      <c r="HP3" s="209">
        <v>0.201368832214641</v>
      </c>
      <c r="HQ3" s="208">
        <v>0.180154855188803</v>
      </c>
      <c r="HR3" s="208">
        <v>0.42092592719247102</v>
      </c>
      <c r="HS3" s="208">
        <v>0.320552073593873</v>
      </c>
      <c r="HT3" s="208">
        <v>5.1862026815769E-2</v>
      </c>
      <c r="HU3" s="208">
        <v>0.102022425597255</v>
      </c>
      <c r="HV3" s="208">
        <v>9.9430040646097898E-3</v>
      </c>
      <c r="HW3" s="208">
        <v>0.94974876684943899</v>
      </c>
      <c r="HX3" s="208">
        <v>0.37180710206537498</v>
      </c>
      <c r="HY3" s="208">
        <v>0.491599120251479</v>
      </c>
      <c r="HZ3" s="208">
        <v>0.36104825980585498</v>
      </c>
      <c r="IA3" s="208">
        <v>0.263286683873105</v>
      </c>
      <c r="IB3" s="208">
        <v>0.47903077651889697</v>
      </c>
      <c r="IC3" s="208">
        <v>0.162487892303048</v>
      </c>
      <c r="ID3" s="208">
        <v>-0.151508302749889</v>
      </c>
      <c r="IE3" s="208">
        <v>0.34822435326114498</v>
      </c>
      <c r="IF3" s="208">
        <v>0.18550761769167001</v>
      </c>
      <c r="IG3" s="208">
        <v>0.56830105453377699</v>
      </c>
      <c r="IH3" s="208">
        <v>0.39388946048765661</v>
      </c>
      <c r="II3" s="255">
        <v>1.0539366661666065</v>
      </c>
      <c r="IJ3" s="255">
        <v>0.21987481310678447</v>
      </c>
      <c r="IK3" s="255">
        <v>0.53563176959838188</v>
      </c>
      <c r="IL3" s="255">
        <v>1.4162992559076315</v>
      </c>
      <c r="IM3" s="255">
        <v>8.5353818635567791E-2</v>
      </c>
      <c r="IN3" s="255">
        <v>1.0214877766910888</v>
      </c>
      <c r="IO3" s="255">
        <v>0.9761053897942702</v>
      </c>
      <c r="IP3" s="255">
        <v>0.2907686572605428</v>
      </c>
      <c r="IQ3" s="255">
        <v>0.14289805557410773</v>
      </c>
      <c r="IR3" s="255">
        <v>0.15959986452158148</v>
      </c>
      <c r="IS3" s="255">
        <v>0.54049782702637117</v>
      </c>
      <c r="IT3" s="255">
        <v>0.26361685439954385</v>
      </c>
      <c r="IU3" s="255">
        <v>1.1374873721632639</v>
      </c>
      <c r="IV3" s="255">
        <v>0.394275610326702</v>
      </c>
      <c r="IW3" s="255">
        <v>0.55953888243305983</v>
      </c>
      <c r="IX3" s="255">
        <v>0.38704746943672319</v>
      </c>
      <c r="IY3" s="208">
        <v>0.2483121978680316</v>
      </c>
    </row>
    <row r="4" spans="1:259" s="117" customFormat="1" ht="9.75" customHeight="1">
      <c r="A4" s="257"/>
      <c r="B4" s="62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12"/>
      <c r="FT4" s="212"/>
      <c r="FU4" s="212"/>
      <c r="FV4" s="212"/>
      <c r="FW4" s="212"/>
      <c r="FX4" s="212"/>
      <c r="FY4" s="212"/>
      <c r="FZ4" s="212"/>
      <c r="GA4" s="212"/>
      <c r="GB4" s="212"/>
      <c r="GC4" s="212"/>
      <c r="GD4" s="212"/>
      <c r="GE4" s="212"/>
      <c r="GF4" s="212"/>
      <c r="GG4" s="212"/>
      <c r="GH4" s="212"/>
      <c r="GI4" s="212"/>
      <c r="GJ4" s="212"/>
      <c r="GK4" s="212"/>
      <c r="GL4" s="212"/>
      <c r="GM4" s="212"/>
      <c r="GN4" s="212"/>
      <c r="GO4" s="212"/>
      <c r="GP4" s="212"/>
      <c r="GQ4" s="212"/>
      <c r="GR4" s="213"/>
      <c r="GS4" s="212"/>
      <c r="GT4" s="212"/>
      <c r="GU4" s="212"/>
      <c r="GV4" s="212"/>
      <c r="GW4" s="212"/>
      <c r="GX4" s="212"/>
      <c r="GY4" s="212"/>
      <c r="GZ4" s="212"/>
      <c r="HA4" s="212"/>
      <c r="HB4" s="209"/>
      <c r="HC4" s="266"/>
      <c r="HD4" s="266"/>
      <c r="HE4" s="266"/>
      <c r="HF4" s="266"/>
      <c r="HG4" s="266"/>
      <c r="HH4" s="212"/>
      <c r="HI4" s="212"/>
      <c r="HJ4" s="212"/>
      <c r="HK4" s="212"/>
      <c r="HL4" s="212"/>
      <c r="HM4" s="212"/>
      <c r="HN4" s="212"/>
      <c r="HO4" s="212"/>
      <c r="HP4" s="212"/>
      <c r="HQ4" s="211"/>
      <c r="HR4" s="211"/>
      <c r="HS4" s="211"/>
      <c r="HT4" s="211"/>
      <c r="HU4" s="211"/>
      <c r="HV4" s="211"/>
      <c r="HW4" s="211"/>
      <c r="HX4" s="211"/>
      <c r="HY4" s="211"/>
      <c r="HZ4" s="211"/>
      <c r="IA4" s="211"/>
      <c r="IB4" s="211"/>
      <c r="IC4" s="211"/>
      <c r="ID4" s="211"/>
      <c r="IE4" s="211"/>
      <c r="IF4" s="211"/>
      <c r="IG4" s="211"/>
      <c r="IH4" s="211"/>
      <c r="II4" s="279"/>
      <c r="IJ4" s="279"/>
      <c r="IK4" s="279"/>
      <c r="IL4" s="279"/>
      <c r="IM4" s="279"/>
      <c r="IN4" s="279"/>
      <c r="IO4" s="279"/>
      <c r="IP4" s="279"/>
      <c r="IQ4" s="279"/>
      <c r="IR4" s="279"/>
      <c r="IS4" s="279"/>
      <c r="IT4" s="279"/>
      <c r="IU4" s="279"/>
      <c r="IV4" s="279"/>
      <c r="IW4" s="279"/>
      <c r="IX4" s="279"/>
      <c r="IY4" s="211"/>
    </row>
    <row r="5" spans="1:259" s="129" customFormat="1" ht="12.75" customHeight="1">
      <c r="A5" s="256" t="s">
        <v>25</v>
      </c>
      <c r="B5" s="61" t="s">
        <v>26</v>
      </c>
      <c r="C5" s="205">
        <v>1.89661745871725</v>
      </c>
      <c r="D5" s="205">
        <v>2.0701871317760698</v>
      </c>
      <c r="E5" s="205">
        <v>1.6019570715921401</v>
      </c>
      <c r="F5" s="205">
        <v>1.79448654409557</v>
      </c>
      <c r="G5" s="205">
        <v>0.922135218778664</v>
      </c>
      <c r="H5" s="205">
        <v>1.59244365817381</v>
      </c>
      <c r="I5" s="205">
        <v>0.58325807910302196</v>
      </c>
      <c r="J5" s="205">
        <v>0.42699521590752199</v>
      </c>
      <c r="K5" s="205">
        <v>2.30999840295005</v>
      </c>
      <c r="L5" s="205">
        <v>2.8996548034191201</v>
      </c>
      <c r="M5" s="205">
        <v>1.5489158581731399</v>
      </c>
      <c r="N5" s="205">
        <v>-7.2015869242880698E-2</v>
      </c>
      <c r="O5" s="205">
        <v>0.76883778192380303</v>
      </c>
      <c r="P5" s="205">
        <v>-0.17809256293532799</v>
      </c>
      <c r="Q5" s="205">
        <v>0.32015038424702003</v>
      </c>
      <c r="R5" s="205">
        <v>0.367852023477311</v>
      </c>
      <c r="S5" s="205">
        <v>0.19543138132789301</v>
      </c>
      <c r="T5" s="205">
        <v>0.96797524029827997</v>
      </c>
      <c r="U5" s="205">
        <v>-0.307881898879658</v>
      </c>
      <c r="V5" s="205">
        <v>2.5591284847914501E-2</v>
      </c>
      <c r="W5" s="205">
        <v>0.44448066500433198</v>
      </c>
      <c r="X5" s="205">
        <v>-0.90278218349627604</v>
      </c>
      <c r="Y5" s="205">
        <v>-0.167658331944986</v>
      </c>
      <c r="Z5" s="205">
        <v>-0.81201032329802902</v>
      </c>
      <c r="AA5" s="205">
        <v>0.80665683626064399</v>
      </c>
      <c r="AB5" s="205">
        <v>-5.1437857765812597E-2</v>
      </c>
      <c r="AC5" s="205">
        <v>0.66993219028206297</v>
      </c>
      <c r="AD5" s="205">
        <v>0.42446477667219501</v>
      </c>
      <c r="AE5" s="205">
        <v>0.81584952620474804</v>
      </c>
      <c r="AF5" s="205">
        <v>-0.28531099383092301</v>
      </c>
      <c r="AG5" s="205">
        <v>-0.28026997327090802</v>
      </c>
      <c r="AH5" s="205">
        <v>-0.17827088473399999</v>
      </c>
      <c r="AI5" s="205">
        <v>-0.26121955096194399</v>
      </c>
      <c r="AJ5" s="205">
        <v>0.98176693505729296</v>
      </c>
      <c r="AK5" s="205">
        <v>-0.93112869684223198</v>
      </c>
      <c r="AL5" s="205">
        <v>-6.4806215141588505E-2</v>
      </c>
      <c r="AM5" s="205">
        <v>0.213317590900508</v>
      </c>
      <c r="AN5" s="205">
        <v>6.8822229726039899E-3</v>
      </c>
      <c r="AO5" s="205">
        <v>3.6498650878313797E-2</v>
      </c>
      <c r="AP5" s="205">
        <v>0.79266833815263604</v>
      </c>
      <c r="AQ5" s="205">
        <v>-1.8692747808422201</v>
      </c>
      <c r="AR5" s="205">
        <v>0.72019950455410897</v>
      </c>
      <c r="AS5" s="205">
        <v>1.0625348564272401</v>
      </c>
      <c r="AT5" s="205">
        <v>0.50920630420319102</v>
      </c>
      <c r="AU5" s="205">
        <v>1.1343305856086801</v>
      </c>
      <c r="AV5" s="205">
        <v>0.74481304176530205</v>
      </c>
      <c r="AW5" s="205">
        <v>0.75193367234056596</v>
      </c>
      <c r="AX5" s="205">
        <v>0.407784182457127</v>
      </c>
      <c r="AY5" s="205">
        <v>0.40883684228065797</v>
      </c>
      <c r="AZ5" s="205">
        <v>-0.30734549971924702</v>
      </c>
      <c r="BA5" s="205">
        <v>1.1353925833279801</v>
      </c>
      <c r="BB5" s="205">
        <v>0.140592937885331</v>
      </c>
      <c r="BC5" s="205">
        <v>0.65364784895278705</v>
      </c>
      <c r="BD5" s="205">
        <v>0.51113537587261804</v>
      </c>
      <c r="BE5" s="205">
        <v>-6.0090745250485099E-2</v>
      </c>
      <c r="BF5" s="205">
        <v>0.89710187676690401</v>
      </c>
      <c r="BG5" s="205">
        <v>1.1287169176204901</v>
      </c>
      <c r="BH5" s="205">
        <v>1.32994924953695</v>
      </c>
      <c r="BI5" s="205">
        <v>1.55950789777761</v>
      </c>
      <c r="BJ5" s="205">
        <v>0.75434150668427502</v>
      </c>
      <c r="BK5" s="205">
        <v>0.65429442641458102</v>
      </c>
      <c r="BL5" s="205">
        <v>0.40423240364038099</v>
      </c>
      <c r="BM5" s="205">
        <v>1.17804409863309</v>
      </c>
      <c r="BN5" s="205">
        <v>1.8573885681976201</v>
      </c>
      <c r="BO5" s="205">
        <v>1.17931652777723</v>
      </c>
      <c r="BP5" s="205">
        <v>0.44337767015592</v>
      </c>
      <c r="BQ5" s="205">
        <v>1.0595023979642799</v>
      </c>
      <c r="BR5" s="205">
        <v>1.2270444119842701</v>
      </c>
      <c r="BS5" s="205">
        <v>0.88465450124357603</v>
      </c>
      <c r="BT5" s="205">
        <v>1.2039621940743701</v>
      </c>
      <c r="BU5" s="205">
        <v>1.78545228756346</v>
      </c>
      <c r="BV5" s="205">
        <v>0.46558385075870001</v>
      </c>
      <c r="BW5" s="205">
        <v>2.4228906771468899</v>
      </c>
      <c r="BX5" s="205">
        <v>0.51355413717326703</v>
      </c>
      <c r="BY5" s="205">
        <v>1.29852032955338</v>
      </c>
      <c r="BZ5" s="205">
        <v>2.7690189696385898</v>
      </c>
      <c r="CA5" s="205">
        <v>0.89109639235442895</v>
      </c>
      <c r="CB5" s="205">
        <v>1.1329456956855399</v>
      </c>
      <c r="CC5" s="205">
        <v>2.3587427770770399</v>
      </c>
      <c r="CD5" s="205">
        <v>1.0643401798040799</v>
      </c>
      <c r="CE5" s="205">
        <v>1.3007574377067901</v>
      </c>
      <c r="CF5" s="205">
        <v>0.62775103998160597</v>
      </c>
      <c r="CG5" s="205">
        <v>1.01619564208895</v>
      </c>
      <c r="CH5" s="205">
        <v>2.3203363034674001E-2</v>
      </c>
      <c r="CI5" s="205">
        <v>1.3347624703873999</v>
      </c>
      <c r="CJ5" s="205">
        <v>0.74727109472572095</v>
      </c>
      <c r="CK5" s="205">
        <v>1.0550416496850199</v>
      </c>
      <c r="CL5" s="205">
        <v>0.224555425469775</v>
      </c>
      <c r="CM5" s="205">
        <v>0.64972870997392895</v>
      </c>
      <c r="CN5" s="205">
        <v>0.53252173191664598</v>
      </c>
      <c r="CO5" s="205">
        <v>-0.27681271624317999</v>
      </c>
      <c r="CP5" s="205">
        <v>2.2284973236472898</v>
      </c>
      <c r="CQ5" s="205">
        <v>-0.60109500090289603</v>
      </c>
      <c r="CR5" s="205">
        <v>0.77768741813624098</v>
      </c>
      <c r="CS5" s="205">
        <v>-0.51936767007233497</v>
      </c>
      <c r="CT5" s="205">
        <v>-0.708857791555217</v>
      </c>
      <c r="CU5" s="205">
        <v>1.3509711335054</v>
      </c>
      <c r="CV5" s="205">
        <v>0.79222862409311601</v>
      </c>
      <c r="CW5" s="205">
        <v>2.4507972265031E-2</v>
      </c>
      <c r="CX5" s="205">
        <v>-0.434589084468118</v>
      </c>
      <c r="CY5" s="205">
        <v>-0.58249582315380599</v>
      </c>
      <c r="CZ5" s="205">
        <v>3.3209038780723801E-2</v>
      </c>
      <c r="DA5" s="205">
        <v>1.5075839655049199</v>
      </c>
      <c r="DB5" s="205">
        <v>-0.24327937362410601</v>
      </c>
      <c r="DC5" s="205">
        <v>0.61968244617964796</v>
      </c>
      <c r="DD5" s="205">
        <v>-0.28738749220265097</v>
      </c>
      <c r="DE5" s="205">
        <v>0.471699690129324</v>
      </c>
      <c r="DF5" s="205">
        <v>-1.04373496371771</v>
      </c>
      <c r="DG5" s="205">
        <v>0.35548148910189398</v>
      </c>
      <c r="DH5" s="205">
        <v>-1.7287888085859601E-3</v>
      </c>
      <c r="DI5" s="205">
        <v>1.3132059771959099</v>
      </c>
      <c r="DJ5" s="205">
        <v>1.7661774447398599</v>
      </c>
      <c r="DK5" s="205">
        <v>0.90331436554542699</v>
      </c>
      <c r="DL5" s="205">
        <v>0.44190029494917099</v>
      </c>
      <c r="DM5" s="205">
        <v>0.61614258398736699</v>
      </c>
      <c r="DN5" s="205">
        <v>0.69102243122329798</v>
      </c>
      <c r="DO5" s="205">
        <v>-5.7698262739080998E-2</v>
      </c>
      <c r="DP5" s="205">
        <v>1.38221755657542</v>
      </c>
      <c r="DQ5" s="205">
        <v>0.610085245096603</v>
      </c>
      <c r="DR5" s="205">
        <v>1.6199058280382801</v>
      </c>
      <c r="DS5" s="205">
        <v>0.467708972867942</v>
      </c>
      <c r="DT5" s="205">
        <v>1.0660185818477801</v>
      </c>
      <c r="DU5" s="205">
        <v>0.55428937449994997</v>
      </c>
      <c r="DV5" s="205">
        <v>0.50997410266166998</v>
      </c>
      <c r="DW5" s="205">
        <v>3.6615003668316597E-2</v>
      </c>
      <c r="DX5" s="205">
        <v>-0.81246246790189802</v>
      </c>
      <c r="DY5" s="205">
        <v>1.8128143478386201</v>
      </c>
      <c r="DZ5" s="205">
        <v>-0.15633240369986601</v>
      </c>
      <c r="EA5" s="205">
        <v>1.64325910945498</v>
      </c>
      <c r="EB5" s="205">
        <v>2.0929594900086701</v>
      </c>
      <c r="EC5" s="205">
        <v>1.2877937601248901</v>
      </c>
      <c r="ED5" s="205">
        <v>-1.0201119313809099</v>
      </c>
      <c r="EE5" s="205">
        <v>0.30120097209693802</v>
      </c>
      <c r="EF5" s="205">
        <v>0.57948125163027597</v>
      </c>
      <c r="EG5" s="205">
        <v>0.47447618957767701</v>
      </c>
      <c r="EH5" s="205">
        <v>0.40056586751393602</v>
      </c>
      <c r="EI5" s="205">
        <v>0.23289030566338001</v>
      </c>
      <c r="EJ5" s="205">
        <v>0.31010049102087001</v>
      </c>
      <c r="EK5" s="78">
        <v>7.4478598966054604E-2</v>
      </c>
      <c r="EL5" s="78">
        <v>0.66674336189929095</v>
      </c>
      <c r="EM5" s="78">
        <v>0.43709846672415098</v>
      </c>
      <c r="EN5" s="78">
        <v>0.99910006245309502</v>
      </c>
      <c r="EO5" s="78">
        <v>0.74470095389615698</v>
      </c>
      <c r="EP5" s="78">
        <v>0.68860004814403897</v>
      </c>
      <c r="EQ5" s="205">
        <v>1.16663320233125</v>
      </c>
      <c r="ER5" s="78">
        <v>0.77736860777663697</v>
      </c>
      <c r="ES5" s="78">
        <v>1.77009279869208</v>
      </c>
      <c r="ET5" s="78">
        <v>0.69573911173354497</v>
      </c>
      <c r="EU5" s="78">
        <v>1.1360453793588801</v>
      </c>
      <c r="EV5" s="78">
        <v>0.480500068347609</v>
      </c>
      <c r="EW5" s="205">
        <v>-0.93786243609270104</v>
      </c>
      <c r="EX5" s="205">
        <v>0.30231939298926103</v>
      </c>
      <c r="EY5" s="205">
        <v>0.24144511248054801</v>
      </c>
      <c r="EZ5" s="205">
        <v>0.15911984509016</v>
      </c>
      <c r="FA5" s="205">
        <v>0.54108887058950506</v>
      </c>
      <c r="FB5" s="205">
        <v>0.50829362999151295</v>
      </c>
      <c r="FC5" s="205">
        <v>0.659641976109683</v>
      </c>
      <c r="FD5" s="205">
        <v>0.86457390361782405</v>
      </c>
      <c r="FE5" s="205">
        <v>0.72580488539517796</v>
      </c>
      <c r="FF5" s="205">
        <v>0.39820675828707403</v>
      </c>
      <c r="FG5" s="205">
        <v>0.45426336359615499</v>
      </c>
      <c r="FH5" s="205">
        <v>0.13612339445430199</v>
      </c>
      <c r="FI5" s="205">
        <v>0.181533234089514</v>
      </c>
      <c r="FJ5" s="205">
        <v>0.51111341286562595</v>
      </c>
      <c r="FK5" s="205">
        <v>0.43302750904281601</v>
      </c>
      <c r="FL5" s="205">
        <v>0.76327686284945195</v>
      </c>
      <c r="FM5" s="205">
        <v>0.72553773510759401</v>
      </c>
      <c r="FN5" s="205">
        <v>-0.13541904521662201</v>
      </c>
      <c r="FO5" s="205">
        <v>0.90232430815014197</v>
      </c>
      <c r="FP5" s="205">
        <v>1.9205301092138001</v>
      </c>
      <c r="FQ5" s="205">
        <v>3.0661256936955099</v>
      </c>
      <c r="FR5" s="205">
        <v>1.6080392500434</v>
      </c>
      <c r="FS5" s="209">
        <v>1.45983090663134</v>
      </c>
      <c r="FT5" s="209">
        <v>-0.62247166582903901</v>
      </c>
      <c r="FU5" s="209">
        <v>1.01554599374167</v>
      </c>
      <c r="FV5" s="209">
        <v>-0.168642330594821</v>
      </c>
      <c r="FW5" s="209">
        <v>0.86195732299930194</v>
      </c>
      <c r="FX5" s="209">
        <v>0.55691620135229403</v>
      </c>
      <c r="FY5" s="209">
        <v>0.61797641686027305</v>
      </c>
      <c r="FZ5" s="209">
        <v>0.63202388806193699</v>
      </c>
      <c r="GA5" s="209">
        <v>1.60629405130801</v>
      </c>
      <c r="GB5" s="209">
        <v>0.210753218149733</v>
      </c>
      <c r="GC5" s="209">
        <v>-0.64148980095679098</v>
      </c>
      <c r="GD5" s="209">
        <v>0.139417176278229</v>
      </c>
      <c r="GE5" s="209">
        <v>-0.50704457536291203</v>
      </c>
      <c r="GF5" s="209">
        <v>0.20482459458268901</v>
      </c>
      <c r="GG5" s="209">
        <v>0.70003745566158704</v>
      </c>
      <c r="GH5" s="209">
        <v>0.133228585145375</v>
      </c>
      <c r="GI5" s="209">
        <v>0.49212721112410002</v>
      </c>
      <c r="GJ5" s="209">
        <v>0.112161768506681</v>
      </c>
      <c r="GK5" s="209">
        <v>-0.14460954854000399</v>
      </c>
      <c r="GL5" s="209">
        <v>0.10875413007316601</v>
      </c>
      <c r="GM5" s="209">
        <v>1.16970499148101</v>
      </c>
      <c r="GN5" s="209">
        <v>0.25652091543591399</v>
      </c>
      <c r="GO5" s="209">
        <v>5.2437361923551903E-2</v>
      </c>
      <c r="GP5" s="209">
        <v>0.25823253053238199</v>
      </c>
      <c r="GQ5" s="209">
        <v>0.49732097949579701</v>
      </c>
      <c r="GR5" s="210">
        <v>0.12858826138520399</v>
      </c>
      <c r="GS5" s="209">
        <v>-0.149041097544028</v>
      </c>
      <c r="GT5" s="209">
        <v>-0.14956408740924601</v>
      </c>
      <c r="GU5" s="209">
        <v>0.34985541923605001</v>
      </c>
      <c r="GV5" s="209">
        <v>0.60047626016810796</v>
      </c>
      <c r="GW5" s="209">
        <v>1.50744034821813</v>
      </c>
      <c r="GX5" s="209">
        <v>0.53745434551271398</v>
      </c>
      <c r="GY5" s="209">
        <v>1.7298747738201099</v>
      </c>
      <c r="GZ5" s="209">
        <v>0.38786904000799899</v>
      </c>
      <c r="HA5" s="209">
        <v>-2.42172098752746E-3</v>
      </c>
      <c r="HB5" s="209">
        <v>-0.23241279506946499</v>
      </c>
      <c r="HC5" s="209">
        <v>-0.32354503596711498</v>
      </c>
      <c r="HD5" s="209">
        <v>-0.38666881680181597</v>
      </c>
      <c r="HE5" s="209">
        <v>-0.60728193581211098</v>
      </c>
      <c r="HF5" s="209">
        <v>0.49857146506254002</v>
      </c>
      <c r="HG5" s="209">
        <v>0.59752836721338598</v>
      </c>
      <c r="HH5" s="209">
        <v>0.228769348500933</v>
      </c>
      <c r="HI5" s="209">
        <v>0.429877527195828</v>
      </c>
      <c r="HJ5" s="209">
        <v>-0.56311678903074402</v>
      </c>
      <c r="HK5" s="209">
        <v>2.1673407277666699</v>
      </c>
      <c r="HL5" s="209">
        <v>0.95872648002848804</v>
      </c>
      <c r="HM5" s="209">
        <v>0.13174502875476399</v>
      </c>
      <c r="HN5" s="209">
        <v>1.0645213226246899</v>
      </c>
      <c r="HO5" s="209">
        <v>0.112506445674526</v>
      </c>
      <c r="HP5" s="209">
        <v>-0.34289201073867998</v>
      </c>
      <c r="HQ5" s="208">
        <v>0.65885789230179603</v>
      </c>
      <c r="HR5" s="208">
        <v>1.21014437426143</v>
      </c>
      <c r="HS5" s="208">
        <v>0.40088070813399701</v>
      </c>
      <c r="HT5" s="208">
        <v>0.68028221512044196</v>
      </c>
      <c r="HU5" s="208">
        <v>0.28711400270037801</v>
      </c>
      <c r="HV5" s="208">
        <v>7.1716126727878304E-2</v>
      </c>
      <c r="HW5" s="208">
        <v>-0.11736608321003</v>
      </c>
      <c r="HX5" s="208">
        <v>1.2113434154949401</v>
      </c>
      <c r="HY5" s="208">
        <v>1.21927935513706</v>
      </c>
      <c r="HZ5" s="208">
        <v>0.38697474062468001</v>
      </c>
      <c r="IA5" s="208">
        <v>0.72513999111345095</v>
      </c>
      <c r="IB5" s="208">
        <v>0.31907008023206601</v>
      </c>
      <c r="IC5" s="208">
        <v>-0.43890208304732398</v>
      </c>
      <c r="ID5" s="208">
        <v>0.39682628649025298</v>
      </c>
      <c r="IE5" s="208">
        <v>0.13907502060637</v>
      </c>
      <c r="IF5" s="208">
        <v>0.886618337256181</v>
      </c>
      <c r="IG5" s="208">
        <v>0.29102221128829298</v>
      </c>
      <c r="IH5" s="208">
        <v>7.3933783165642808E-3</v>
      </c>
      <c r="II5" s="255">
        <v>0.35427388179635955</v>
      </c>
      <c r="IJ5" s="255">
        <v>1.0351686936743931</v>
      </c>
      <c r="IK5" s="255">
        <v>0.4526192599702199</v>
      </c>
      <c r="IL5" s="255">
        <v>1.4468742443821867</v>
      </c>
      <c r="IM5" s="255">
        <v>1.5417572297413216</v>
      </c>
      <c r="IN5" s="255">
        <v>0.67020444393466505</v>
      </c>
      <c r="IO5" s="255">
        <v>0.84808721127980391</v>
      </c>
      <c r="IP5" s="255">
        <v>0.82964416920205508</v>
      </c>
      <c r="IQ5" s="255">
        <v>0.57283195726691361</v>
      </c>
      <c r="IR5" s="255">
        <v>0.66964243992906347</v>
      </c>
      <c r="IS5" s="255">
        <v>0.63552899342009539</v>
      </c>
      <c r="IT5" s="255">
        <v>2.1639035645853966</v>
      </c>
      <c r="IU5" s="255">
        <v>2.3720952865956946</v>
      </c>
      <c r="IV5" s="255">
        <v>1.0341881759047737</v>
      </c>
      <c r="IW5" s="255">
        <v>0.90939547457047354</v>
      </c>
      <c r="IX5" s="255">
        <v>0.46200022467586166</v>
      </c>
      <c r="IY5" s="208">
        <v>0.69864275164788125</v>
      </c>
    </row>
    <row r="6" spans="1:259" s="117" customFormat="1" ht="12.75" customHeight="1">
      <c r="A6" s="257"/>
      <c r="B6" s="62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12">
        <v>1.43475662098254</v>
      </c>
      <c r="FT6" s="212">
        <v>-0.55268095270541595</v>
      </c>
      <c r="FU6" s="212">
        <v>0.62165362561363202</v>
      </c>
      <c r="FV6" s="212">
        <v>-4.3416747246141103E-3</v>
      </c>
      <c r="FW6" s="212">
        <v>0.927766756880402</v>
      </c>
      <c r="FX6" s="212">
        <v>0.45745155076654997</v>
      </c>
      <c r="FY6" s="212">
        <v>0.613066868454055</v>
      </c>
      <c r="FZ6" s="212">
        <v>0.68376654522010905</v>
      </c>
      <c r="GA6" s="212">
        <v>1.5667683615371599</v>
      </c>
      <c r="GB6" s="212">
        <v>2.4903946070040199E-2</v>
      </c>
      <c r="GC6" s="212">
        <v>-0.81258596879799005</v>
      </c>
      <c r="GD6" s="212">
        <v>0.21027336340779401</v>
      </c>
      <c r="GE6" s="212">
        <v>-0.69725817775707799</v>
      </c>
      <c r="GF6" s="212">
        <v>0.17756637994656899</v>
      </c>
      <c r="GG6" s="212">
        <v>0.71927657712774395</v>
      </c>
      <c r="GH6" s="212">
        <v>0.31150977359484999</v>
      </c>
      <c r="GI6" s="212">
        <v>0.482338130629614</v>
      </c>
      <c r="GJ6" s="212">
        <v>0.189729588545546</v>
      </c>
      <c r="GK6" s="212">
        <v>-0.23793915602486501</v>
      </c>
      <c r="GL6" s="212">
        <v>0.26770229081066099</v>
      </c>
      <c r="GM6" s="212">
        <v>1.0799784118189599</v>
      </c>
      <c r="GN6" s="212">
        <v>0.28051822284649602</v>
      </c>
      <c r="GO6" s="212">
        <v>6.6841220040998905E-2</v>
      </c>
      <c r="GP6" s="212">
        <v>0.25888974206958398</v>
      </c>
      <c r="GQ6" s="212">
        <v>0.45055846196237298</v>
      </c>
      <c r="GR6" s="213">
        <v>0.101587263378832</v>
      </c>
      <c r="GS6" s="212">
        <v>-0.10414019939807399</v>
      </c>
      <c r="GT6" s="212">
        <v>-0.19696308789474401</v>
      </c>
      <c r="GU6" s="212">
        <v>0.40133035355167102</v>
      </c>
      <c r="GV6" s="212">
        <v>0.63267972877396506</v>
      </c>
      <c r="GW6" s="212">
        <v>1.5732447920247801</v>
      </c>
      <c r="GX6" s="212">
        <v>0.699928653979626</v>
      </c>
      <c r="GY6" s="212">
        <v>1.78117356899685</v>
      </c>
      <c r="GZ6" s="212">
        <v>0.36692737477199</v>
      </c>
      <c r="HA6" s="212">
        <v>3.0949394908702701E-2</v>
      </c>
      <c r="HB6" s="212">
        <v>-0.31879892955245698</v>
      </c>
      <c r="HC6" s="212">
        <v>-0.38303835712530099</v>
      </c>
      <c r="HD6" s="212">
        <v>-0.38052188056507003</v>
      </c>
      <c r="HE6" s="212">
        <v>-0.54619202379423404</v>
      </c>
      <c r="HF6" s="212">
        <v>0.35250032534419501</v>
      </c>
      <c r="HG6" s="212">
        <v>0.62544548453375604</v>
      </c>
      <c r="HH6" s="212">
        <v>0.253968386445379</v>
      </c>
      <c r="HI6" s="212">
        <v>0.44936379086655598</v>
      </c>
      <c r="HJ6" s="212">
        <v>-0.509976283363343</v>
      </c>
      <c r="HK6" s="212">
        <v>2.2054157891408601</v>
      </c>
      <c r="HL6" s="212">
        <v>1.12850389382456</v>
      </c>
      <c r="HM6" s="212">
        <v>4.9494208972930699E-2</v>
      </c>
      <c r="HN6" s="212">
        <v>0.92040368893755398</v>
      </c>
      <c r="HO6" s="212">
        <v>0.16862638350036699</v>
      </c>
      <c r="HP6" s="212">
        <v>-0.31299798615033603</v>
      </c>
      <c r="HQ6" s="211">
        <v>0.73308482782732698</v>
      </c>
      <c r="HR6" s="211">
        <v>1.2994311469781601</v>
      </c>
      <c r="HS6" s="211">
        <v>0.48767066415385302</v>
      </c>
      <c r="HT6" s="211">
        <v>0.67843720821831299</v>
      </c>
      <c r="HU6" s="211">
        <v>0.42910695815194799</v>
      </c>
      <c r="HV6" s="211">
        <v>7.3012863687282006E-2</v>
      </c>
      <c r="HW6" s="211">
        <v>-0.23784939821609899</v>
      </c>
      <c r="HX6" s="211">
        <v>1.3230850660348099</v>
      </c>
      <c r="HY6" s="211">
        <v>1.3666176532649801</v>
      </c>
      <c r="HZ6" s="211">
        <v>0.35001668613401199</v>
      </c>
      <c r="IA6" s="211">
        <v>0.67288885609582405</v>
      </c>
      <c r="IB6" s="211">
        <v>0.32620522947142699</v>
      </c>
      <c r="IC6" s="211">
        <v>-0.447526352327415</v>
      </c>
      <c r="ID6" s="211">
        <v>0.37859945850662802</v>
      </c>
      <c r="IE6" s="211">
        <v>0.10839540180597899</v>
      </c>
      <c r="IF6" s="211">
        <v>0.91075581879005096</v>
      </c>
      <c r="IG6" s="211">
        <v>0.31931478027245003</v>
      </c>
      <c r="IH6" s="211">
        <v>8.272254746532326E-2</v>
      </c>
      <c r="II6" s="131">
        <v>0.25422004018318489</v>
      </c>
      <c r="IJ6" s="131">
        <v>1.064978626208628</v>
      </c>
      <c r="IK6" s="131">
        <v>0.56619379061469033</v>
      </c>
      <c r="IL6" s="131">
        <v>1.4768962440342648</v>
      </c>
      <c r="IM6" s="131">
        <v>1.5346452112860334</v>
      </c>
      <c r="IN6" s="131">
        <v>0.67815237503884873</v>
      </c>
      <c r="IO6" s="131">
        <v>0.7407282870506009</v>
      </c>
      <c r="IP6" s="131">
        <v>0.80926171279196524</v>
      </c>
      <c r="IQ6" s="131">
        <v>0.67085850254483148</v>
      </c>
      <c r="IR6" s="131">
        <v>0.66449039157825496</v>
      </c>
      <c r="IS6" s="131">
        <v>0.59095930388903639</v>
      </c>
      <c r="IT6" s="131">
        <v>2.4052064771033628</v>
      </c>
      <c r="IU6" s="131">
        <v>2.2857835639956647</v>
      </c>
      <c r="IV6" s="131">
        <v>1.1863230326650438</v>
      </c>
      <c r="IW6" s="131">
        <v>0.95014520563265137</v>
      </c>
      <c r="IX6" s="131">
        <v>0.53248571606054895</v>
      </c>
      <c r="IY6" s="211">
        <v>0.74829989370195449</v>
      </c>
    </row>
    <row r="7" spans="1:259" s="117" customFormat="1" ht="12.75" customHeight="1">
      <c r="A7" s="257"/>
      <c r="B7" s="62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12">
        <v>2.5693008144490199</v>
      </c>
      <c r="FT7" s="212">
        <v>-0.74108263304292199</v>
      </c>
      <c r="FU7" s="212">
        <v>0.34975413910298397</v>
      </c>
      <c r="FV7" s="212">
        <v>-0.17447214564217001</v>
      </c>
      <c r="FW7" s="212">
        <v>0.44885894988793501</v>
      </c>
      <c r="FX7" s="212">
        <v>0.88360833531584104</v>
      </c>
      <c r="FY7" s="212">
        <v>1.8903797937370299</v>
      </c>
      <c r="FZ7" s="212">
        <v>-0.88999133612416903</v>
      </c>
      <c r="GA7" s="212">
        <v>1.08372429626749</v>
      </c>
      <c r="GB7" s="212">
        <v>-1.4918061335665</v>
      </c>
      <c r="GC7" s="212">
        <v>-2.9399902909661102</v>
      </c>
      <c r="GD7" s="212">
        <v>1.2468018114787999E-2</v>
      </c>
      <c r="GE7" s="212">
        <v>-2.1035668234548002</v>
      </c>
      <c r="GF7" s="212">
        <v>0.18727968158678701</v>
      </c>
      <c r="GG7" s="212">
        <v>2.6671903575812501</v>
      </c>
      <c r="GH7" s="212">
        <v>-8.6364183356224103E-2</v>
      </c>
      <c r="GI7" s="212">
        <v>-1.47530238520334</v>
      </c>
      <c r="GJ7" s="212">
        <v>0.61082545815563105</v>
      </c>
      <c r="GK7" s="212">
        <v>-0.35352981132341199</v>
      </c>
      <c r="GL7" s="212">
        <v>-0.81909261390794097</v>
      </c>
      <c r="GM7" s="212">
        <v>1.0786793159524799</v>
      </c>
      <c r="GN7" s="212">
        <v>-0.95406564176401798</v>
      </c>
      <c r="GO7" s="212">
        <v>1.7018635486778101E-2</v>
      </c>
      <c r="GP7" s="212">
        <v>-0.154538270043275</v>
      </c>
      <c r="GQ7" s="212">
        <v>1.65024320364537</v>
      </c>
      <c r="GR7" s="213">
        <v>0.92426805335578899</v>
      </c>
      <c r="GS7" s="212">
        <v>1.12042981813794</v>
      </c>
      <c r="GT7" s="212">
        <v>0.93530172209975104</v>
      </c>
      <c r="GU7" s="212">
        <v>-0.30535351017464102</v>
      </c>
      <c r="GV7" s="212">
        <v>0.65626039044030904</v>
      </c>
      <c r="GW7" s="212">
        <v>1.7246583321553399</v>
      </c>
      <c r="GX7" s="212">
        <v>0.95215176136176205</v>
      </c>
      <c r="GY7" s="212">
        <v>1.48774816715962</v>
      </c>
      <c r="GZ7" s="212">
        <v>0.68483225980413898</v>
      </c>
      <c r="HA7" s="212">
        <v>-0.151476417121927</v>
      </c>
      <c r="HB7" s="212">
        <v>-1.0368683305808599</v>
      </c>
      <c r="HC7" s="212">
        <v>0.81818413209613505</v>
      </c>
      <c r="HD7" s="212">
        <v>1.0931395133230799</v>
      </c>
      <c r="HE7" s="212">
        <v>-0.85888788567470398</v>
      </c>
      <c r="HF7" s="212">
        <v>-0.15337224419192799</v>
      </c>
      <c r="HG7" s="212">
        <v>0.31531638498898901</v>
      </c>
      <c r="HH7" s="212">
        <v>-0.49313651568330402</v>
      </c>
      <c r="HI7" s="212">
        <v>-0.38033764700011802</v>
      </c>
      <c r="HJ7" s="212">
        <v>-1.1312574666856201</v>
      </c>
      <c r="HK7" s="212">
        <v>1.63160539736886</v>
      </c>
      <c r="HL7" s="212">
        <v>0.411733255275124</v>
      </c>
      <c r="HM7" s="212">
        <v>-0.89721805369855201</v>
      </c>
      <c r="HN7" s="212">
        <v>1.6552340402191299</v>
      </c>
      <c r="HO7" s="212">
        <v>-0.510340462367324</v>
      </c>
      <c r="HP7" s="212">
        <v>-0.61945075778453396</v>
      </c>
      <c r="HQ7" s="211">
        <v>1.41747920367601</v>
      </c>
      <c r="HR7" s="211">
        <v>1.9990216825347999</v>
      </c>
      <c r="HS7" s="211">
        <v>0.93756727854336896</v>
      </c>
      <c r="HT7" s="211">
        <v>0.73882627527683598</v>
      </c>
      <c r="HU7" s="211">
        <v>-1.1460371358856101</v>
      </c>
      <c r="HV7" s="211">
        <v>3.7381063473148401E-2</v>
      </c>
      <c r="HW7" s="211">
        <v>-1.5163682920889301</v>
      </c>
      <c r="HX7" s="211">
        <v>1.1639061706834799</v>
      </c>
      <c r="HY7" s="211">
        <v>1.2729681853577099</v>
      </c>
      <c r="HZ7" s="211">
        <v>-0.84873373700538901</v>
      </c>
      <c r="IA7" s="211">
        <v>0.273275520797228</v>
      </c>
      <c r="IB7" s="211">
        <v>1.20124711906703</v>
      </c>
      <c r="IC7" s="211">
        <v>-6.3714779902142001E-3</v>
      </c>
      <c r="ID7" s="211">
        <v>0.235354265794257</v>
      </c>
      <c r="IE7" s="211">
        <v>0.32861680789117997</v>
      </c>
      <c r="IF7" s="211">
        <v>0.43030872757836403</v>
      </c>
      <c r="IG7" s="211">
        <v>0.21853906549513599</v>
      </c>
      <c r="IH7" s="211">
        <v>-5.3775877415034756E-2</v>
      </c>
      <c r="II7" s="131">
        <v>-0.40573653816589683</v>
      </c>
      <c r="IJ7" s="131">
        <v>0.93211999670113244</v>
      </c>
      <c r="IK7" s="131">
        <v>1.8742721014108668</v>
      </c>
      <c r="IL7" s="131">
        <v>0.72622893323482174</v>
      </c>
      <c r="IM7" s="131">
        <v>1.8782855757846448</v>
      </c>
      <c r="IN7" s="131">
        <v>0.66663012455232717</v>
      </c>
      <c r="IO7" s="131">
        <v>1.7646470412420427</v>
      </c>
      <c r="IP7" s="131">
        <v>1.0213576013427428</v>
      </c>
      <c r="IQ7" s="131">
        <v>1.2162927737668525</v>
      </c>
      <c r="IR7" s="131">
        <v>-9.7780840454902318E-2</v>
      </c>
      <c r="IS7" s="131">
        <v>0.74797554422471535</v>
      </c>
      <c r="IT7" s="131">
        <v>6.7051301793875666</v>
      </c>
      <c r="IU7" s="131">
        <v>3.0137818564463146</v>
      </c>
      <c r="IV7" s="131">
        <v>0.73014418938450376</v>
      </c>
      <c r="IW7" s="131">
        <v>0.83462891852784082</v>
      </c>
      <c r="IX7" s="131">
        <v>-0.13503853710562908</v>
      </c>
      <c r="IY7" s="211">
        <v>0.13228832886913722</v>
      </c>
    </row>
    <row r="8" spans="1:259" s="117" customFormat="1" ht="12.75" customHeight="1">
      <c r="A8" s="257"/>
      <c r="B8" s="62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12">
        <v>0.69689079098125695</v>
      </c>
      <c r="FT8" s="212">
        <v>-0.88700491059708497</v>
      </c>
      <c r="FU8" s="212">
        <v>0.57923787533107396</v>
      </c>
      <c r="FV8" s="212">
        <v>-6.1597186475310699E-2</v>
      </c>
      <c r="FW8" s="212">
        <v>1.2117613780045</v>
      </c>
      <c r="FX8" s="212">
        <v>0.28998155821555799</v>
      </c>
      <c r="FY8" s="212">
        <v>-0.44806910300654601</v>
      </c>
      <c r="FZ8" s="212">
        <v>3.1117207730512502</v>
      </c>
      <c r="GA8" s="212">
        <v>2.1878356294785601</v>
      </c>
      <c r="GB8" s="212">
        <v>1.2385515129320901</v>
      </c>
      <c r="GC8" s="212">
        <v>-0.59782407289874595</v>
      </c>
      <c r="GD8" s="212">
        <v>2.9015367368614899E-2</v>
      </c>
      <c r="GE8" s="212">
        <v>-0.178962414014322</v>
      </c>
      <c r="GF8" s="212">
        <v>0.88697901037807003</v>
      </c>
      <c r="GG8" s="212">
        <v>4.55298686323147E-3</v>
      </c>
      <c r="GH8" s="212">
        <v>0.84224557141108403</v>
      </c>
      <c r="GI8" s="212">
        <v>1.7509465881336399</v>
      </c>
      <c r="GJ8" s="212">
        <v>0.10245636077309001</v>
      </c>
      <c r="GK8" s="212">
        <v>1.0462510712892199</v>
      </c>
      <c r="GL8" s="212">
        <v>2.2128944349339599</v>
      </c>
      <c r="GM8" s="212">
        <v>1.6075900221363799</v>
      </c>
      <c r="GN8" s="212">
        <v>-0.482993512884207</v>
      </c>
      <c r="GO8" s="212">
        <v>-0.27721330752822798</v>
      </c>
      <c r="GP8" s="212">
        <v>0.199666255463882</v>
      </c>
      <c r="GQ8" s="212">
        <v>0.34898678043188602</v>
      </c>
      <c r="GR8" s="213">
        <v>-0.60361444073413395</v>
      </c>
      <c r="GS8" s="212">
        <v>-1.7398233608265301</v>
      </c>
      <c r="GT8" s="212">
        <v>1.8006393492061401</v>
      </c>
      <c r="GU8" s="212">
        <v>0.32993384017139199</v>
      </c>
      <c r="GV8" s="212">
        <v>-1.03232974543226</v>
      </c>
      <c r="GW8" s="212">
        <v>2.3099844475374498</v>
      </c>
      <c r="GX8" s="212">
        <v>1.0432817597388899</v>
      </c>
      <c r="GY8" s="212">
        <v>1.7441121966639801</v>
      </c>
      <c r="GZ8" s="212">
        <v>-0.52793228647732304</v>
      </c>
      <c r="HA8" s="212">
        <v>-0.76102569240545404</v>
      </c>
      <c r="HB8" s="212">
        <v>-1.1422809959862401</v>
      </c>
      <c r="HC8" s="212">
        <v>-1.71620402970701</v>
      </c>
      <c r="HD8" s="212">
        <v>-1.1463677257923599</v>
      </c>
      <c r="HE8" s="212">
        <v>-1.72234035696218</v>
      </c>
      <c r="HF8" s="212">
        <v>2.06795237271939</v>
      </c>
      <c r="HG8" s="212">
        <v>0.85493638065077004</v>
      </c>
      <c r="HH8" s="212">
        <v>0.99593182119623702</v>
      </c>
      <c r="HI8" s="212">
        <v>0.14278896906407099</v>
      </c>
      <c r="HJ8" s="212">
        <v>-0.153471378418018</v>
      </c>
      <c r="HK8" s="212">
        <v>2.7595475829055101</v>
      </c>
      <c r="HL8" s="212">
        <v>1.93198426914272</v>
      </c>
      <c r="HM8" s="212">
        <v>0.46883185757067702</v>
      </c>
      <c r="HN8" s="212">
        <v>-0.20490085343631401</v>
      </c>
      <c r="HO8" s="212">
        <v>0.37641563313516702</v>
      </c>
      <c r="HP8" s="212">
        <v>0.28573068464305601</v>
      </c>
      <c r="HQ8" s="211">
        <v>0.605324008237901</v>
      </c>
      <c r="HR8" s="211">
        <v>1.4645869465799799</v>
      </c>
      <c r="HS8" s="211">
        <v>0.37520097284750897</v>
      </c>
      <c r="HT8" s="211">
        <v>0.92742620842798795</v>
      </c>
      <c r="HU8" s="211">
        <v>1.49186923683273</v>
      </c>
      <c r="HV8" s="211">
        <v>0.65706714781099196</v>
      </c>
      <c r="HW8" s="211">
        <v>1.3923231708869399</v>
      </c>
      <c r="HX8" s="211">
        <v>3.4471149118249702</v>
      </c>
      <c r="HY8" s="211">
        <v>1.81546771341681</v>
      </c>
      <c r="HZ8" s="211">
        <v>1.9895228215972101</v>
      </c>
      <c r="IA8" s="211">
        <v>1.2957188425494599</v>
      </c>
      <c r="IB8" s="211">
        <v>-0.44130922855883598</v>
      </c>
      <c r="IC8" s="211">
        <v>-0.36966982477163401</v>
      </c>
      <c r="ID8" s="211">
        <v>-0.65075406067035102</v>
      </c>
      <c r="IE8" s="211">
        <v>1.35892454570268E-2</v>
      </c>
      <c r="IF8" s="211">
        <v>1.2979949710793499</v>
      </c>
      <c r="IG8" s="211">
        <v>0.248210821562282</v>
      </c>
      <c r="IH8" s="211">
        <v>1.2181525723706983</v>
      </c>
      <c r="II8" s="221">
        <v>0.29799926866340343</v>
      </c>
      <c r="IJ8" s="221">
        <v>0.28603572588919235</v>
      </c>
      <c r="IK8" s="221">
        <v>-0.79728406196429091</v>
      </c>
      <c r="IL8" s="221">
        <v>1.1150890632795551</v>
      </c>
      <c r="IM8" s="221">
        <v>1.1184200033069516</v>
      </c>
      <c r="IN8" s="221">
        <v>0.65353613952625267</v>
      </c>
      <c r="IO8" s="221">
        <v>-1.1259986913729563</v>
      </c>
      <c r="IP8" s="221">
        <v>0.76824175407563189</v>
      </c>
      <c r="IQ8" s="221">
        <v>0.83957947722488768</v>
      </c>
      <c r="IR8" s="221">
        <v>0.88384365237719464</v>
      </c>
      <c r="IS8" s="221">
        <v>1.0989935642957676</v>
      </c>
      <c r="IT8" s="221">
        <v>0.21134199194233361</v>
      </c>
      <c r="IU8" s="221">
        <v>3.355603531925837</v>
      </c>
      <c r="IV8" s="221">
        <v>1.0036398926435623</v>
      </c>
      <c r="IW8" s="221">
        <v>8.3144666826100888E-2</v>
      </c>
      <c r="IX8" s="221">
        <v>0.59889752065411983</v>
      </c>
      <c r="IY8" s="211">
        <v>0.91926356751359606</v>
      </c>
    </row>
    <row r="9" spans="1:259" s="117" customFormat="1" ht="12.75" customHeight="1">
      <c r="A9" s="257"/>
      <c r="B9" s="62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12">
        <v>-0.29060573902151499</v>
      </c>
      <c r="FT9" s="212">
        <v>2.1530106320152198</v>
      </c>
      <c r="FU9" s="212">
        <v>3.0303300396519002</v>
      </c>
      <c r="FV9" s="212">
        <v>-5.3005632518505798E-3</v>
      </c>
      <c r="FW9" s="212">
        <v>4.4157759269662096</v>
      </c>
      <c r="FX9" s="212">
        <v>3.4879605653147201</v>
      </c>
      <c r="FY9" s="212">
        <v>-0.75816241033508902</v>
      </c>
      <c r="FZ9" s="212">
        <v>0.94157094217234805</v>
      </c>
      <c r="GA9" s="212">
        <v>-0.80180631002402003</v>
      </c>
      <c r="GB9" s="212">
        <v>3.0453359918614402</v>
      </c>
      <c r="GC9" s="212">
        <v>1.2974324727412501</v>
      </c>
      <c r="GD9" s="212">
        <v>-1.5876317251001699</v>
      </c>
      <c r="GE9" s="212">
        <v>1.4238970569243199</v>
      </c>
      <c r="GF9" s="212">
        <v>-1.58755072886069</v>
      </c>
      <c r="GG9" s="212">
        <v>0.50177136558107804</v>
      </c>
      <c r="GH9" s="212">
        <v>3.6522373466597302</v>
      </c>
      <c r="GI9" s="212">
        <v>7.6383097610529802</v>
      </c>
      <c r="GJ9" s="212">
        <v>0.79111383823094195</v>
      </c>
      <c r="GK9" s="212">
        <v>-7.0955347247010003</v>
      </c>
      <c r="GL9" s="212">
        <v>4.0887197665568899E-2</v>
      </c>
      <c r="GM9" s="212">
        <v>1.0895469903197601</v>
      </c>
      <c r="GN9" s="212">
        <v>0.257336962003407</v>
      </c>
      <c r="GO9" s="212">
        <v>-1.39403878807556</v>
      </c>
      <c r="GP9" s="212">
        <v>1.2565657296803701</v>
      </c>
      <c r="GQ9" s="212">
        <v>1.0910363444800499</v>
      </c>
      <c r="GR9" s="213">
        <v>-0.35560646200423202</v>
      </c>
      <c r="GS9" s="212">
        <v>0.96657098892778504</v>
      </c>
      <c r="GT9" s="212">
        <v>-4.0866618672668</v>
      </c>
      <c r="GU9" s="212">
        <v>2.6090503846608599</v>
      </c>
      <c r="GV9" s="212">
        <v>-0.65089779209735399</v>
      </c>
      <c r="GW9" s="212">
        <v>0.12808957863370601</v>
      </c>
      <c r="GX9" s="212">
        <v>-0.42643547882521199</v>
      </c>
      <c r="GY9" s="212">
        <v>2.1427431840753699</v>
      </c>
      <c r="GZ9" s="212">
        <v>-1.03624365527563</v>
      </c>
      <c r="HA9" s="212">
        <v>3.5426852134968501</v>
      </c>
      <c r="HB9" s="212">
        <v>1.14811945694744</v>
      </c>
      <c r="HC9" s="212">
        <v>-5.0269083361859801</v>
      </c>
      <c r="HD9" s="212">
        <v>1.73933153998229</v>
      </c>
      <c r="HE9" s="212">
        <v>-4.1409676791943198E-2</v>
      </c>
      <c r="HF9" s="212">
        <v>-0.46494693384893498</v>
      </c>
      <c r="HG9" s="212">
        <v>-0.26867299996412403</v>
      </c>
      <c r="HH9" s="212">
        <v>1.32422051056422</v>
      </c>
      <c r="HI9" s="212">
        <v>1.76941746432226</v>
      </c>
      <c r="HJ9" s="212">
        <v>-1.4148883502166301</v>
      </c>
      <c r="HK9" s="212">
        <v>6.8406343932662699</v>
      </c>
      <c r="HL9" s="212">
        <v>-0.79066644549739395</v>
      </c>
      <c r="HM9" s="212">
        <v>-1.8803649699626299</v>
      </c>
      <c r="HN9" s="212">
        <v>1.44404004800884</v>
      </c>
      <c r="HO9" s="212">
        <v>-0.954446251111989</v>
      </c>
      <c r="HP9" s="212">
        <v>-0.78821592979980404</v>
      </c>
      <c r="HQ9" s="211">
        <v>0.87493332864320905</v>
      </c>
      <c r="HR9" s="211">
        <v>1.69488990423375</v>
      </c>
      <c r="HS9" s="211">
        <v>0.77107367630107104</v>
      </c>
      <c r="HT9" s="211">
        <v>0.93782539274782595</v>
      </c>
      <c r="HU9" s="211">
        <v>-0.46022372262955002</v>
      </c>
      <c r="HV9" s="211">
        <v>-1.21798289345463</v>
      </c>
      <c r="HW9" s="211">
        <v>0.17141380269106299</v>
      </c>
      <c r="HX9" s="211">
        <v>-1.0836931198875099</v>
      </c>
      <c r="HY9" s="211">
        <v>3.36759599811458</v>
      </c>
      <c r="HZ9" s="211">
        <v>0.328241005616704</v>
      </c>
      <c r="IA9" s="211">
        <v>-2.28800515719881</v>
      </c>
      <c r="IB9" s="211">
        <v>-2.0687411582814801</v>
      </c>
      <c r="IC9" s="211">
        <v>1.34410878296391</v>
      </c>
      <c r="ID9" s="211">
        <v>2.5843628147409698</v>
      </c>
      <c r="IE9" s="211">
        <v>0.12678881403078901</v>
      </c>
      <c r="IF9" s="211">
        <v>0.40279751650547302</v>
      </c>
      <c r="IG9" s="211">
        <v>-0.49848719271598402</v>
      </c>
      <c r="IH9" s="211">
        <v>-1.5200027129119462</v>
      </c>
      <c r="II9" s="221">
        <v>-0.22647857423162066</v>
      </c>
      <c r="IJ9" s="221">
        <v>2.4207694614634505</v>
      </c>
      <c r="IK9" s="221">
        <v>2.2700582241636909</v>
      </c>
      <c r="IL9" s="221">
        <v>-1.037954109409128</v>
      </c>
      <c r="IM9" s="221">
        <v>0.3313042740017238</v>
      </c>
      <c r="IN9" s="221">
        <v>0.72071692014843336</v>
      </c>
      <c r="IO9" s="221">
        <v>1.1166403202842048</v>
      </c>
      <c r="IP9" s="221">
        <v>1.2528602598895304</v>
      </c>
      <c r="IQ9" s="221">
        <v>-1.2924382037853235</v>
      </c>
      <c r="IR9" s="221">
        <v>0.60251537062261207</v>
      </c>
      <c r="IS9" s="221">
        <v>-0.4127138386582061</v>
      </c>
      <c r="IT9" s="221">
        <v>3.1196409459497403</v>
      </c>
      <c r="IU9" s="221">
        <v>1.7999149147117635</v>
      </c>
      <c r="IV9" s="221">
        <v>1.3262112524618459</v>
      </c>
      <c r="IW9" s="221">
        <v>-0.54326293793464231</v>
      </c>
      <c r="IX9" s="221">
        <v>0.54200948091560974</v>
      </c>
      <c r="IY9" s="211">
        <v>4.4574661462333296</v>
      </c>
    </row>
    <row r="10" spans="1:259" s="117" customFormat="1" ht="12.75" customHeight="1">
      <c r="A10" s="257"/>
      <c r="B10" s="62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12">
        <v>1.3022585161053699</v>
      </c>
      <c r="FT10" s="212">
        <v>-8.1464265676231704E-2</v>
      </c>
      <c r="FU10" s="212">
        <v>1.10858483495645</v>
      </c>
      <c r="FV10" s="212">
        <v>-0.40420533125603703</v>
      </c>
      <c r="FW10" s="212">
        <v>0.807275204675449</v>
      </c>
      <c r="FX10" s="212">
        <v>-1.39492999485147</v>
      </c>
      <c r="FY10" s="212">
        <v>0.39497463632484697</v>
      </c>
      <c r="FZ10" s="212">
        <v>0.14122377777179901</v>
      </c>
      <c r="GA10" s="212">
        <v>1.0838979417911501</v>
      </c>
      <c r="GB10" s="212">
        <v>-0.45121635577048402</v>
      </c>
      <c r="GC10" s="212">
        <v>-0.31405767120793399</v>
      </c>
      <c r="GD10" s="212">
        <v>0.93971300759830001</v>
      </c>
      <c r="GE10" s="212">
        <v>1.28871801525212</v>
      </c>
      <c r="GF10" s="212">
        <v>-0.25682567715296001</v>
      </c>
      <c r="GG10" s="212">
        <v>2.26472222417335</v>
      </c>
      <c r="GH10" s="212">
        <v>0.72451377215439505</v>
      </c>
      <c r="GI10" s="212">
        <v>-1.4670505475811499</v>
      </c>
      <c r="GJ10" s="212">
        <v>-1.1615028740072</v>
      </c>
      <c r="GK10" s="212">
        <v>-0.86246704705418198</v>
      </c>
      <c r="GL10" s="212">
        <v>0.99386899519498695</v>
      </c>
      <c r="GM10" s="212">
        <v>0.71419860231412702</v>
      </c>
      <c r="GN10" s="212">
        <v>-6.9046493211459406E-2</v>
      </c>
      <c r="GO10" s="212">
        <v>-1.07446506892379</v>
      </c>
      <c r="GP10" s="212">
        <v>0.91926326876514997</v>
      </c>
      <c r="GQ10" s="212">
        <v>-0.44548741743022902</v>
      </c>
      <c r="GR10" s="213">
        <v>0.36585352886629602</v>
      </c>
      <c r="GS10" s="212">
        <v>0.79404407057555204</v>
      </c>
      <c r="GT10" s="212">
        <v>-1.4025766366035399</v>
      </c>
      <c r="GU10" s="212">
        <v>0.67728034975027596</v>
      </c>
      <c r="GV10" s="212">
        <v>-0.76414403995264002</v>
      </c>
      <c r="GW10" s="212">
        <v>1.4736556728294701</v>
      </c>
      <c r="GX10" s="212">
        <v>-0.72298186790882801</v>
      </c>
      <c r="GY10" s="212">
        <v>0.98937086047901301</v>
      </c>
      <c r="GZ10" s="212">
        <v>-0.61536649071874205</v>
      </c>
      <c r="HA10" s="212">
        <v>3.5234298277292999</v>
      </c>
      <c r="HB10" s="212">
        <v>-0.14566323239790799</v>
      </c>
      <c r="HC10" s="212">
        <v>-0.29140834066093602</v>
      </c>
      <c r="HD10" s="212">
        <v>0.13241492096194901</v>
      </c>
      <c r="HE10" s="212">
        <v>0.920091857400124</v>
      </c>
      <c r="HF10" s="212">
        <v>-0.91421099384092497</v>
      </c>
      <c r="HG10" s="212">
        <v>1.6571751804536501</v>
      </c>
      <c r="HH10" s="212">
        <v>1.51718412746504E-3</v>
      </c>
      <c r="HI10" s="212">
        <v>-0.73902650488635402</v>
      </c>
      <c r="HJ10" s="212">
        <v>0.99121912888865904</v>
      </c>
      <c r="HK10" s="212">
        <v>-0.877770216437739</v>
      </c>
      <c r="HL10" s="212">
        <v>1.2516681312142699</v>
      </c>
      <c r="HM10" s="212">
        <v>2.1045035604402802</v>
      </c>
      <c r="HN10" s="212">
        <v>0.24034039798628701</v>
      </c>
      <c r="HO10" s="212">
        <v>0.66943288199583195</v>
      </c>
      <c r="HP10" s="212">
        <v>-0.52153613493011597</v>
      </c>
      <c r="HQ10" s="211">
        <v>0.19804353865097801</v>
      </c>
      <c r="HR10" s="211">
        <v>1.4580929744206099</v>
      </c>
      <c r="HS10" s="211">
        <v>-2.0646077745520599</v>
      </c>
      <c r="HT10" s="211">
        <v>-1.2451059055268801</v>
      </c>
      <c r="HU10" s="211">
        <v>1.0528956900025199</v>
      </c>
      <c r="HV10" s="211">
        <v>-0.64103132932506002</v>
      </c>
      <c r="HW10" s="211">
        <v>-0.16601640326362599</v>
      </c>
      <c r="HX10" s="211">
        <v>1.2824635948968801</v>
      </c>
      <c r="HY10" s="211">
        <v>1.74152652737811</v>
      </c>
      <c r="HZ10" s="211">
        <v>0.35785952887279399</v>
      </c>
      <c r="IA10" s="211">
        <v>0.871785443078537</v>
      </c>
      <c r="IB10" s="211">
        <v>1.24607908008355</v>
      </c>
      <c r="IC10" s="211">
        <v>-2.7465684775144301</v>
      </c>
      <c r="ID10" s="211">
        <v>1.27797661726837</v>
      </c>
      <c r="IE10" s="211">
        <v>0.19690550450791</v>
      </c>
      <c r="IF10" s="211">
        <v>0.95719804045037904</v>
      </c>
      <c r="IG10" s="211">
        <v>-1.36761453325647</v>
      </c>
      <c r="IH10" s="211">
        <v>0.43073182484766903</v>
      </c>
      <c r="II10" s="221">
        <v>0.64853494451166682</v>
      </c>
      <c r="IJ10" s="221">
        <v>1.2690220892354915</v>
      </c>
      <c r="IK10" s="221">
        <v>0.23963887053078281</v>
      </c>
      <c r="IL10" s="221">
        <v>1.7098803611388433</v>
      </c>
      <c r="IM10" s="221">
        <v>1.3618945439040715</v>
      </c>
      <c r="IN10" s="221">
        <v>0.18624550956869257</v>
      </c>
      <c r="IO10" s="221">
        <v>0.49095630581916794</v>
      </c>
      <c r="IP10" s="221">
        <v>0.45976723878507642</v>
      </c>
      <c r="IQ10" s="221">
        <v>-0.66772373157452591</v>
      </c>
      <c r="IR10" s="221">
        <v>-0.90284116140084336</v>
      </c>
      <c r="IS10" s="221">
        <v>1.0952676417534519</v>
      </c>
      <c r="IT10" s="221">
        <v>-0.46561540843201499</v>
      </c>
      <c r="IU10" s="221">
        <v>0.78806823680470472</v>
      </c>
      <c r="IV10" s="221">
        <v>2.5414117192815979</v>
      </c>
      <c r="IW10" s="221">
        <v>2.2216712437493271</v>
      </c>
      <c r="IX10" s="221">
        <v>1.1562362131042363</v>
      </c>
      <c r="IY10" s="211">
        <v>2.7002777166240719</v>
      </c>
    </row>
    <row r="11" spans="1:259" s="117" customFormat="1" ht="12.75" customHeight="1">
      <c r="A11" s="257"/>
      <c r="B11" s="62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12">
        <v>4.7971314962033302</v>
      </c>
      <c r="FT11" s="212">
        <v>-0.27766761873992601</v>
      </c>
      <c r="FU11" s="212">
        <v>0.132105321206197</v>
      </c>
      <c r="FV11" s="212">
        <v>0.776854430431968</v>
      </c>
      <c r="FW11" s="212">
        <v>0.71578420397324305</v>
      </c>
      <c r="FX11" s="212">
        <v>-1.2179775549492</v>
      </c>
      <c r="FY11" s="212">
        <v>1.0398038529332301</v>
      </c>
      <c r="FZ11" s="212">
        <v>1.04245321972232</v>
      </c>
      <c r="GA11" s="212">
        <v>0.23490276736065099</v>
      </c>
      <c r="GB11" s="212">
        <v>0.492329603304626</v>
      </c>
      <c r="GC11" s="212">
        <v>-2.0258855855725701</v>
      </c>
      <c r="GD11" s="212">
        <v>0.388750781991405</v>
      </c>
      <c r="GE11" s="212">
        <v>-0.58289722904997598</v>
      </c>
      <c r="GF11" s="212">
        <v>-0.25947444211813298</v>
      </c>
      <c r="GG11" s="212">
        <v>-1.05860839260569</v>
      </c>
      <c r="GH11" s="212">
        <v>-0.55963562730175898</v>
      </c>
      <c r="GI11" s="212">
        <v>0.679312092799364</v>
      </c>
      <c r="GJ11" s="212">
        <v>1.12402734830262</v>
      </c>
      <c r="GK11" s="212">
        <v>3.9940110617081401E-2</v>
      </c>
      <c r="GL11" s="212">
        <v>-6.6664454341619703E-2</v>
      </c>
      <c r="GM11" s="212">
        <v>0.53872641658480802</v>
      </c>
      <c r="GN11" s="212">
        <v>0.97775107475108303</v>
      </c>
      <c r="GO11" s="212">
        <v>0.75755955534360497</v>
      </c>
      <c r="GP11" s="212">
        <v>0.54067192627749705</v>
      </c>
      <c r="GQ11" s="212">
        <v>-0.116086789193915</v>
      </c>
      <c r="GR11" s="213">
        <v>-0.82324305528783304</v>
      </c>
      <c r="GS11" s="212">
        <v>0.86803665607052904</v>
      </c>
      <c r="GT11" s="212">
        <v>-0.90623809933849497</v>
      </c>
      <c r="GU11" s="212">
        <v>0.98470196601032001</v>
      </c>
      <c r="GV11" s="212">
        <v>1.6561249397365401</v>
      </c>
      <c r="GW11" s="212">
        <v>-0.68517594523744696</v>
      </c>
      <c r="GX11" s="212">
        <v>0.45812159635624999</v>
      </c>
      <c r="GY11" s="212">
        <v>8.8406799036434294E-2</v>
      </c>
      <c r="GZ11" s="212">
        <v>-0.17486587906331899</v>
      </c>
      <c r="HA11" s="212">
        <v>-0.73375489092256896</v>
      </c>
      <c r="HB11" s="212">
        <v>-0.172398949630818</v>
      </c>
      <c r="HC11" s="212">
        <v>-0.74616100262609597</v>
      </c>
      <c r="HD11" s="212">
        <v>-2.5616957879660598</v>
      </c>
      <c r="HE11" s="212">
        <v>0.93974987599413895</v>
      </c>
      <c r="HF11" s="212">
        <v>0.57105964990937297</v>
      </c>
      <c r="HG11" s="212">
        <v>2.8601215051089599</v>
      </c>
      <c r="HH11" s="212">
        <v>0.87147354687590495</v>
      </c>
      <c r="HI11" s="212">
        <v>-0.79687748271824399</v>
      </c>
      <c r="HJ11" s="212">
        <v>-0.33460463047582301</v>
      </c>
      <c r="HK11" s="212">
        <v>0.58534623535351205</v>
      </c>
      <c r="HL11" s="212">
        <v>2.3078041341631201</v>
      </c>
      <c r="HM11" s="212">
        <v>0.29871331309048799</v>
      </c>
      <c r="HN11" s="212">
        <v>2.1190137980322099</v>
      </c>
      <c r="HO11" s="212">
        <v>-0.54419092807972902</v>
      </c>
      <c r="HP11" s="212">
        <v>-0.62334710070440702</v>
      </c>
      <c r="HQ11" s="211">
        <v>0.58153688340452403</v>
      </c>
      <c r="HR11" s="211">
        <v>0.441429330182942</v>
      </c>
      <c r="HS11" s="211">
        <v>1.45758206705236</v>
      </c>
      <c r="HT11" s="211">
        <v>1.46065210666254</v>
      </c>
      <c r="HU11" s="211">
        <v>3.1281987825286399</v>
      </c>
      <c r="HV11" s="211">
        <v>0.39802720334081698</v>
      </c>
      <c r="HW11" s="211">
        <v>0.784948838426615</v>
      </c>
      <c r="HX11" s="211">
        <v>0.67782640523563498</v>
      </c>
      <c r="HY11" s="211">
        <v>-0.81852631179006596</v>
      </c>
      <c r="HZ11" s="211">
        <v>0.37387120640173099</v>
      </c>
      <c r="IA11" s="211">
        <v>5.0495677316056096</v>
      </c>
      <c r="IB11" s="211">
        <v>2.15060566758476</v>
      </c>
      <c r="IC11" s="211">
        <v>1.1416479168917599</v>
      </c>
      <c r="ID11" s="211">
        <v>1.03968016490677</v>
      </c>
      <c r="IE11" s="211">
        <v>1.1529894564021199</v>
      </c>
      <c r="IF11" s="211">
        <v>0.76434373356848095</v>
      </c>
      <c r="IG11" s="211">
        <v>0.16931291081299099</v>
      </c>
      <c r="IH11" s="211">
        <v>-1.1034075480891801</v>
      </c>
      <c r="II11" s="221">
        <v>1.5888171709498522</v>
      </c>
      <c r="IJ11" s="221">
        <v>1.2896157216395068</v>
      </c>
      <c r="IK11" s="221">
        <v>1.0859628401442194</v>
      </c>
      <c r="IL11" s="221">
        <v>7.1705837354822535</v>
      </c>
      <c r="IM11" s="221">
        <v>8.4513170660214456</v>
      </c>
      <c r="IN11" s="221">
        <v>1.2021904860357751</v>
      </c>
      <c r="IO11" s="221">
        <v>1.3052036218866903</v>
      </c>
      <c r="IP11" s="221">
        <v>0.72820605495000734</v>
      </c>
      <c r="IQ11" s="221">
        <v>0.68910262374231479</v>
      </c>
      <c r="IR11" s="221">
        <v>7.905167286867254E-2</v>
      </c>
      <c r="IS11" s="221">
        <v>-4.9098064008907158</v>
      </c>
      <c r="IT11" s="221">
        <v>0.97026579052838713</v>
      </c>
      <c r="IU11" s="221">
        <v>-1.7618954807557685</v>
      </c>
      <c r="IV11" s="221">
        <v>2.2547500765866886</v>
      </c>
      <c r="IW11" s="221">
        <v>1.0802440280857013</v>
      </c>
      <c r="IX11" s="221">
        <v>0.59446899886226845</v>
      </c>
      <c r="IY11" s="211">
        <v>-1.723537180611828</v>
      </c>
    </row>
    <row r="12" spans="1:259" s="117" customFormat="1" ht="12.75" customHeight="1">
      <c r="A12" s="257"/>
      <c r="B12" s="62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12">
        <v>-2.9966490651462601</v>
      </c>
      <c r="FT12" s="212">
        <v>-5.7809099765987604</v>
      </c>
      <c r="FU12" s="212">
        <v>1.0348643908875199</v>
      </c>
      <c r="FV12" s="212">
        <v>-1.4929187739843099</v>
      </c>
      <c r="FW12" s="212">
        <v>3.2969560630648802</v>
      </c>
      <c r="FX12" s="212">
        <v>1.3746378891559301</v>
      </c>
      <c r="FY12" s="212">
        <v>0.907242201938388</v>
      </c>
      <c r="FZ12" s="212">
        <v>2.9990752127885498</v>
      </c>
      <c r="GA12" s="212">
        <v>3.57777031462044</v>
      </c>
      <c r="GB12" s="212">
        <v>-1.1141753993491199</v>
      </c>
      <c r="GC12" s="212">
        <v>-1.30768252951067</v>
      </c>
      <c r="GD12" s="212">
        <v>0.72104985390293996</v>
      </c>
      <c r="GE12" s="212">
        <v>-2.33231783865206</v>
      </c>
      <c r="GF12" s="212">
        <v>-1.26885537601095</v>
      </c>
      <c r="GG12" s="212">
        <v>-2.5681563224382602</v>
      </c>
      <c r="GH12" s="212">
        <v>2.6156910395317299</v>
      </c>
      <c r="GI12" s="212">
        <v>-4.9574733067448404</v>
      </c>
      <c r="GJ12" s="212">
        <v>4.82463569697933</v>
      </c>
      <c r="GK12" s="212">
        <v>5.3781623537075696</v>
      </c>
      <c r="GL12" s="212">
        <v>1.61368432948679</v>
      </c>
      <c r="GM12" s="212">
        <v>2.3302480545570998</v>
      </c>
      <c r="GN12" s="212">
        <v>1.23887488400352</v>
      </c>
      <c r="GO12" s="212">
        <v>1.0322366221359101</v>
      </c>
      <c r="GP12" s="212">
        <v>2.2298575086299199</v>
      </c>
      <c r="GQ12" s="212">
        <v>-5.6569843292763301E-2</v>
      </c>
      <c r="GR12" s="213">
        <v>-1.43095230235211</v>
      </c>
      <c r="GS12" s="212">
        <v>-2.31256510732354</v>
      </c>
      <c r="GT12" s="212">
        <v>-1.7859345493662999</v>
      </c>
      <c r="GU12" s="212">
        <v>1.5540277816194401</v>
      </c>
      <c r="GV12" s="212">
        <v>-0.30829631723980799</v>
      </c>
      <c r="GW12" s="212">
        <v>3.7283643099437001</v>
      </c>
      <c r="GX12" s="212">
        <v>1.7588557928887101</v>
      </c>
      <c r="GY12" s="212">
        <v>2.7478558444244499</v>
      </c>
      <c r="GZ12" s="212">
        <v>1.715391115294</v>
      </c>
      <c r="HA12" s="212">
        <v>1.7919070449599099</v>
      </c>
      <c r="HB12" s="212">
        <v>2.14212215771843</v>
      </c>
      <c r="HC12" s="212">
        <v>-0.90199700351794798</v>
      </c>
      <c r="HD12" s="212">
        <v>-2.0457190923867898</v>
      </c>
      <c r="HE12" s="212">
        <v>-0.150028333398424</v>
      </c>
      <c r="HF12" s="212">
        <v>-1.4003232426921</v>
      </c>
      <c r="HG12" s="212">
        <v>2.2631386498350698</v>
      </c>
      <c r="HH12" s="212">
        <v>2.1074957735441902</v>
      </c>
      <c r="HI12" s="212">
        <v>3.3527714727742799</v>
      </c>
      <c r="HJ12" s="212">
        <v>-0.38266703945771502</v>
      </c>
      <c r="HK12" s="212">
        <v>4.7604719553114903</v>
      </c>
      <c r="HL12" s="212">
        <v>2.7435787472000999</v>
      </c>
      <c r="HM12" s="212">
        <v>3.0637970096276601</v>
      </c>
      <c r="HN12" s="212">
        <v>-1.6136303435955499</v>
      </c>
      <c r="HO12" s="212">
        <v>2.9773927988023101</v>
      </c>
      <c r="HP12" s="212">
        <v>1.9049549303384901</v>
      </c>
      <c r="HQ12" s="211">
        <v>-5.5315736121647898</v>
      </c>
      <c r="HR12" s="211">
        <v>1.5608589359871801</v>
      </c>
      <c r="HS12" s="211">
        <v>2.0799957297168801</v>
      </c>
      <c r="HT12" s="211">
        <v>0.53009558828773595</v>
      </c>
      <c r="HU12" s="211">
        <v>3.33468024875943</v>
      </c>
      <c r="HV12" s="211">
        <v>1.0025989275729299</v>
      </c>
      <c r="HW12" s="211">
        <v>1.14469892080642</v>
      </c>
      <c r="HX12" s="211">
        <v>1.1291151492034399</v>
      </c>
      <c r="HY12" s="211">
        <v>2.0329789206189202</v>
      </c>
      <c r="HZ12" s="211">
        <v>-1.772294572886</v>
      </c>
      <c r="IA12" s="211">
        <v>1.05079884663309</v>
      </c>
      <c r="IB12" s="211">
        <v>-0.41205773381479099</v>
      </c>
      <c r="IC12" s="211">
        <v>-2.8297828940557999</v>
      </c>
      <c r="ID12" s="211">
        <v>4.2904629966365304</v>
      </c>
      <c r="IE12" s="211">
        <v>0.47682852757715499</v>
      </c>
      <c r="IF12" s="211">
        <v>5.28079789307212</v>
      </c>
      <c r="IG12" s="211">
        <v>4.3394529985027104</v>
      </c>
      <c r="IH12" s="211">
        <v>-0.41543755382858194</v>
      </c>
      <c r="II12" s="221">
        <v>-0.7005594314776431</v>
      </c>
      <c r="IJ12" s="221">
        <v>0.95746262513162606</v>
      </c>
      <c r="IK12" s="221">
        <v>-0.3826944396671621</v>
      </c>
      <c r="IL12" s="221">
        <v>1.6505930755094056</v>
      </c>
      <c r="IM12" s="221">
        <v>3.4849479328744195</v>
      </c>
      <c r="IN12" s="221">
        <v>0.93342354314978593</v>
      </c>
      <c r="IO12" s="221">
        <v>2.4430615418013559</v>
      </c>
      <c r="IP12" s="221">
        <v>0.48533981261968506</v>
      </c>
      <c r="IQ12" s="221">
        <v>0.84314339555935192</v>
      </c>
      <c r="IR12" s="221">
        <v>6.3194217215937698</v>
      </c>
      <c r="IS12" s="221">
        <v>2.6123595930023384</v>
      </c>
      <c r="IT12" s="221">
        <v>0.37254613176851592</v>
      </c>
      <c r="IU12" s="221">
        <v>0.79263907007782564</v>
      </c>
      <c r="IV12" s="221">
        <v>4.598505435679229</v>
      </c>
      <c r="IW12" s="221">
        <v>1.4439724178233035</v>
      </c>
      <c r="IX12" s="221">
        <v>1.1547365347551306</v>
      </c>
      <c r="IY12" s="211">
        <v>-1.6680505131553502</v>
      </c>
    </row>
    <row r="13" spans="1:259" s="117" customFormat="1" ht="12.75" customHeight="1">
      <c r="A13" s="257"/>
      <c r="B13" s="62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12">
        <v>0.36756500430669797</v>
      </c>
      <c r="FT13" s="212">
        <v>-1.3997114767749801</v>
      </c>
      <c r="FU13" s="212">
        <v>-2.49991558392469</v>
      </c>
      <c r="FV13" s="212">
        <v>-3.1953184436808901</v>
      </c>
      <c r="FW13" s="212">
        <v>-1.97144574763256</v>
      </c>
      <c r="FX13" s="212">
        <v>0.32843866702178598</v>
      </c>
      <c r="FY13" s="212">
        <v>0.47305214994060002</v>
      </c>
      <c r="FZ13" s="212">
        <v>0.81088214246214796</v>
      </c>
      <c r="GA13" s="212">
        <v>2.7234937574201901</v>
      </c>
      <c r="GB13" s="212">
        <v>-0.62605611434489095</v>
      </c>
      <c r="GC13" s="212">
        <v>2.1569489426826198</v>
      </c>
      <c r="GD13" s="212">
        <v>1.7460044772283501</v>
      </c>
      <c r="GE13" s="212">
        <v>-2.42720045688782</v>
      </c>
      <c r="GF13" s="212">
        <v>0.60282092200661497</v>
      </c>
      <c r="GG13" s="212">
        <v>-2.2425725777096801</v>
      </c>
      <c r="GH13" s="212">
        <v>-1.65067433978787</v>
      </c>
      <c r="GI13" s="212">
        <v>0.35261331539632601</v>
      </c>
      <c r="GJ13" s="212">
        <v>0.28685956324439099</v>
      </c>
      <c r="GK13" s="212">
        <v>1.18759188808779</v>
      </c>
      <c r="GL13" s="212">
        <v>-0.87399392438312895</v>
      </c>
      <c r="GM13" s="212">
        <v>0.29828591448730901</v>
      </c>
      <c r="GN13" s="212">
        <v>3.7387763329543899</v>
      </c>
      <c r="GO13" s="212">
        <v>1.54654958197595</v>
      </c>
      <c r="GP13" s="212">
        <v>3.7021876535557299</v>
      </c>
      <c r="GQ13" s="212">
        <v>-1.0885646074684701</v>
      </c>
      <c r="GR13" s="213">
        <v>0.86583850761481096</v>
      </c>
      <c r="GS13" s="212">
        <v>-0.50671458664274405</v>
      </c>
      <c r="GT13" s="212">
        <v>-3.4467937325070701</v>
      </c>
      <c r="GU13" s="212">
        <v>-0.43047821521621199</v>
      </c>
      <c r="GV13" s="212">
        <v>2.6056391448752101</v>
      </c>
      <c r="GW13" s="212">
        <v>2.3957778015563802</v>
      </c>
      <c r="GX13" s="212">
        <v>2.65553433136941</v>
      </c>
      <c r="GY13" s="212">
        <v>5.6415216977007798</v>
      </c>
      <c r="GZ13" s="212">
        <v>1.6789194205353899</v>
      </c>
      <c r="HA13" s="212">
        <v>-1.81612620372231</v>
      </c>
      <c r="HB13" s="212">
        <v>2.1390098787880198</v>
      </c>
      <c r="HC13" s="212">
        <v>1.0363186906703099</v>
      </c>
      <c r="HD13" s="212">
        <v>-4.4430966899398099</v>
      </c>
      <c r="HE13" s="212">
        <v>7.7941886113336495E-2</v>
      </c>
      <c r="HF13" s="212">
        <v>1.94205003349744</v>
      </c>
      <c r="HG13" s="212">
        <v>0.59567481843110703</v>
      </c>
      <c r="HH13" s="212">
        <v>0.49642878581789801</v>
      </c>
      <c r="HI13" s="212">
        <v>3.89365616165058</v>
      </c>
      <c r="HJ13" s="212">
        <v>1.7581436652029201</v>
      </c>
      <c r="HK13" s="212">
        <v>0.96130575679822505</v>
      </c>
      <c r="HL13" s="212">
        <v>-5.4627874816432602E-2</v>
      </c>
      <c r="HM13" s="212">
        <v>-0.158570283798383</v>
      </c>
      <c r="HN13" s="212">
        <v>2.9785969038657201</v>
      </c>
      <c r="HO13" s="212">
        <v>-7.2560110268455005E-2</v>
      </c>
      <c r="HP13" s="212">
        <v>-1.1743456018179601</v>
      </c>
      <c r="HQ13" s="211">
        <v>2.1168446861368602</v>
      </c>
      <c r="HR13" s="211">
        <v>0.39904668707704599</v>
      </c>
      <c r="HS13" s="211">
        <v>0.56980253458942798</v>
      </c>
      <c r="HT13" s="211">
        <v>2.1497891562796498</v>
      </c>
      <c r="HU13" s="211">
        <v>1.50997530443682</v>
      </c>
      <c r="HV13" s="211">
        <v>-0.800617554323381</v>
      </c>
      <c r="HW13" s="211">
        <v>-1.5917350861849699</v>
      </c>
      <c r="HX13" s="211">
        <v>-0.121212006700645</v>
      </c>
      <c r="HY13" s="211">
        <v>1.1835901688146999</v>
      </c>
      <c r="HZ13" s="211">
        <v>2.59426294292689</v>
      </c>
      <c r="IA13" s="211">
        <v>-0.91793338603919505</v>
      </c>
      <c r="IB13" s="211">
        <v>-0.40963440041973298</v>
      </c>
      <c r="IC13" s="211">
        <v>-0.68746321672425403</v>
      </c>
      <c r="ID13" s="211">
        <v>0.45457493796179399</v>
      </c>
      <c r="IE13" s="211">
        <v>-2.3165320282637101</v>
      </c>
      <c r="IF13" s="211">
        <v>1.0228645153379701</v>
      </c>
      <c r="IG13" s="211">
        <v>1.46429822969</v>
      </c>
      <c r="IH13" s="211">
        <v>-1.7025292812475499</v>
      </c>
      <c r="II13" s="221">
        <v>1.3364207979221305</v>
      </c>
      <c r="IJ13" s="221">
        <v>3.1546090351331202</v>
      </c>
      <c r="IK13" s="221">
        <v>0.67821697857534957</v>
      </c>
      <c r="IL13" s="221">
        <v>1.870640731687871</v>
      </c>
      <c r="IM13" s="221">
        <v>-0.93088003908435724</v>
      </c>
      <c r="IN13" s="221">
        <v>0.49294361178394297</v>
      </c>
      <c r="IO13" s="221">
        <v>1.0224415339092019</v>
      </c>
      <c r="IP13" s="221">
        <v>1.0041617042854512</v>
      </c>
      <c r="IQ13" s="221">
        <v>-0.28032087825138774</v>
      </c>
      <c r="IR13" s="221">
        <v>1.6976861110110235</v>
      </c>
      <c r="IS13" s="221">
        <v>1.3931835215813351</v>
      </c>
      <c r="IT13" s="221">
        <v>4.3344848548372283E-3</v>
      </c>
      <c r="IU13" s="221">
        <v>3.3615033840991515</v>
      </c>
      <c r="IV13" s="221">
        <v>0.58093920926604881</v>
      </c>
      <c r="IW13" s="221">
        <v>3.4640464957388559</v>
      </c>
      <c r="IX13" s="221">
        <v>2.5203430300483376</v>
      </c>
      <c r="IY13" s="211">
        <v>1.8712581654619242</v>
      </c>
    </row>
    <row r="14" spans="1:259" s="117" customFormat="1" ht="12.75" customHeight="1">
      <c r="A14" s="257"/>
      <c r="B14" s="62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12">
        <v>0.452768943515309</v>
      </c>
      <c r="FT14" s="212">
        <v>0.47688300323771698</v>
      </c>
      <c r="FU14" s="212">
        <v>2.36776415660617</v>
      </c>
      <c r="FV14" s="212">
        <v>3.7984486149605501</v>
      </c>
      <c r="FW14" s="212">
        <v>1.79613911585554</v>
      </c>
      <c r="FX14" s="212">
        <v>0.206184362392861</v>
      </c>
      <c r="FY14" s="212">
        <v>-0.149589730924959</v>
      </c>
      <c r="FZ14" s="212">
        <v>6.1074360224154099E-2</v>
      </c>
      <c r="GA14" s="212">
        <v>2.4692009098636198</v>
      </c>
      <c r="GB14" s="212">
        <v>1.13223941947955</v>
      </c>
      <c r="GC14" s="212">
        <v>1.47053075794604</v>
      </c>
      <c r="GD14" s="212">
        <v>-9.9437016651933205E-2</v>
      </c>
      <c r="GE14" s="212">
        <v>0.86048418351502698</v>
      </c>
      <c r="GF14" s="212">
        <v>-0.227634542994366</v>
      </c>
      <c r="GG14" s="212">
        <v>-0.42348880216309198</v>
      </c>
      <c r="GH14" s="212">
        <v>-0.18865846559306501</v>
      </c>
      <c r="GI14" s="212">
        <v>1.9365962424512999</v>
      </c>
      <c r="GJ14" s="212">
        <v>-0.54967932970309596</v>
      </c>
      <c r="GK14" s="212">
        <v>-0.44770941187728402</v>
      </c>
      <c r="GL14" s="212">
        <v>-0.85465911386466997</v>
      </c>
      <c r="GM14" s="212">
        <v>0.245588188454548</v>
      </c>
      <c r="GN14" s="212">
        <v>2.0875760772949699</v>
      </c>
      <c r="GO14" s="212">
        <v>1.0229930813724799</v>
      </c>
      <c r="GP14" s="212">
        <v>-2.8146621013753901</v>
      </c>
      <c r="GQ14" s="212">
        <v>-0.734561861394184</v>
      </c>
      <c r="GR14" s="213">
        <v>-0.423213435021424</v>
      </c>
      <c r="GS14" s="212">
        <v>-0.26987050821013298</v>
      </c>
      <c r="GT14" s="212">
        <v>-0.98144132805177298</v>
      </c>
      <c r="GU14" s="212">
        <v>1.3288786683240901</v>
      </c>
      <c r="GV14" s="212">
        <v>4.7998076817556798</v>
      </c>
      <c r="GW14" s="212">
        <v>1.02545373159701</v>
      </c>
      <c r="GX14" s="212">
        <v>-0.44929888031606402</v>
      </c>
      <c r="GY14" s="212">
        <v>-1.4042863762171001E-2</v>
      </c>
      <c r="GZ14" s="212">
        <v>1.55587241405553</v>
      </c>
      <c r="HA14" s="212">
        <v>-0.263148954406972</v>
      </c>
      <c r="HB14" s="212">
        <v>-0.344118393067887</v>
      </c>
      <c r="HC14" s="212">
        <v>0.15461281362318899</v>
      </c>
      <c r="HD14" s="212">
        <v>0.58135905068692795</v>
      </c>
      <c r="HE14" s="212">
        <v>0.60909396731216203</v>
      </c>
      <c r="HF14" s="212">
        <v>-1.3425696559456</v>
      </c>
      <c r="HG14" s="212">
        <v>-0.24408659039974601</v>
      </c>
      <c r="HH14" s="212">
        <v>-0.57131998749242996</v>
      </c>
      <c r="HI14" s="212">
        <v>0.21579004289489501</v>
      </c>
      <c r="HJ14" s="212">
        <v>-1.70338134837303</v>
      </c>
      <c r="HK14" s="212">
        <v>3.34447409412304</v>
      </c>
      <c r="HL14" s="212">
        <v>1.9602217921448499</v>
      </c>
      <c r="HM14" s="212">
        <v>0.59864903680113501</v>
      </c>
      <c r="HN14" s="212">
        <v>-1.4434340331490601E-3</v>
      </c>
      <c r="HO14" s="212">
        <v>1.4028062967724999</v>
      </c>
      <c r="HP14" s="212">
        <v>7.0120478463636005E-2</v>
      </c>
      <c r="HQ14" s="211">
        <v>0.21674169924523301</v>
      </c>
      <c r="HR14" s="211">
        <v>0.181289476581426</v>
      </c>
      <c r="HS14" s="211">
        <v>-0.106957035715411</v>
      </c>
      <c r="HT14" s="211">
        <v>0.35417481687373698</v>
      </c>
      <c r="HU14" s="211">
        <v>-0.51455312724183999</v>
      </c>
      <c r="HV14" s="211">
        <v>0.99823202435345604</v>
      </c>
      <c r="HW14" s="211">
        <v>-1.48057750498533</v>
      </c>
      <c r="HX14" s="211">
        <v>0.44562143797739401</v>
      </c>
      <c r="HY14" s="211">
        <v>0.622255786056925</v>
      </c>
      <c r="HZ14" s="211">
        <v>-1.68293115044213</v>
      </c>
      <c r="IA14" s="211">
        <v>1.2624202171125201</v>
      </c>
      <c r="IB14" s="211">
        <v>0.78449682058247605</v>
      </c>
      <c r="IC14" s="211">
        <v>-1.2391111605603</v>
      </c>
      <c r="ID14" s="211">
        <v>8.5821484390265795E-2</v>
      </c>
      <c r="IE14" s="211">
        <v>1.04579264382588</v>
      </c>
      <c r="IF14" s="211">
        <v>0.42523303995723399</v>
      </c>
      <c r="IG14" s="211">
        <v>0.79113593011668104</v>
      </c>
      <c r="IH14" s="211">
        <v>0.25721344908160404</v>
      </c>
      <c r="II14" s="221">
        <v>0.49988748940307914</v>
      </c>
      <c r="IJ14" s="221">
        <v>0.66583150647115019</v>
      </c>
      <c r="IK14" s="221">
        <v>-0.58664782791667847</v>
      </c>
      <c r="IL14" s="221">
        <v>2.7109542707919303</v>
      </c>
      <c r="IM14" s="221">
        <v>0.5642913528695459</v>
      </c>
      <c r="IN14" s="221">
        <v>1.1612349153526935</v>
      </c>
      <c r="IO14" s="221">
        <v>1.2033587395191176</v>
      </c>
      <c r="IP14" s="221">
        <v>0.60697376244043255</v>
      </c>
      <c r="IQ14" s="221">
        <v>1.3589911206430543</v>
      </c>
      <c r="IR14" s="221">
        <v>0.53396525688154384</v>
      </c>
      <c r="IS14" s="221">
        <v>0.53175913910888539</v>
      </c>
      <c r="IT14" s="221">
        <v>1.8737356636725906</v>
      </c>
      <c r="IU14" s="221">
        <v>1.0330945668104903</v>
      </c>
      <c r="IV14" s="221">
        <v>0.85526884332722375</v>
      </c>
      <c r="IW14" s="221">
        <v>0.78561814821105713</v>
      </c>
      <c r="IX14" s="221">
        <v>-0.11903328483708719</v>
      </c>
      <c r="IY14" s="211">
        <v>-0.11230605413746275</v>
      </c>
    </row>
    <row r="15" spans="1:259" s="117" customFormat="1" ht="12.75" customHeight="1">
      <c r="A15" s="257"/>
      <c r="B15" s="62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12">
        <v>2.8488963454529102</v>
      </c>
      <c r="FT15" s="212">
        <v>0.85584850711322202</v>
      </c>
      <c r="FU15" s="212">
        <v>2.3470243610957899</v>
      </c>
      <c r="FV15" s="212">
        <v>0.26993999845414901</v>
      </c>
      <c r="FW15" s="212">
        <v>1.76393223431882</v>
      </c>
      <c r="FX15" s="212">
        <v>0.162341595920836</v>
      </c>
      <c r="FY15" s="212">
        <v>0.46748893552684501</v>
      </c>
      <c r="FZ15" s="212">
        <v>-0.12637357865735099</v>
      </c>
      <c r="GA15" s="212">
        <v>1.7523181702794399</v>
      </c>
      <c r="GB15" s="212">
        <v>0.40270962644353903</v>
      </c>
      <c r="GC15" s="212">
        <v>5.3719808275474196E-3</v>
      </c>
      <c r="GD15" s="212">
        <v>0.79895889590977698</v>
      </c>
      <c r="GE15" s="212">
        <v>0.519995948911259</v>
      </c>
      <c r="GF15" s="212">
        <v>0.81100776945612596</v>
      </c>
      <c r="GG15" s="212">
        <v>1.26263443788865</v>
      </c>
      <c r="GH15" s="212">
        <v>-7.9598153117359502E-2</v>
      </c>
      <c r="GI15" s="212">
        <v>0.71713007888867297</v>
      </c>
      <c r="GJ15" s="212">
        <v>-2.31219202598795</v>
      </c>
      <c r="GK15" s="212">
        <v>-1.0654270518539</v>
      </c>
      <c r="GL15" s="212">
        <v>0.34734529064633102</v>
      </c>
      <c r="GM15" s="212">
        <v>2.14794644617325</v>
      </c>
      <c r="GN15" s="212">
        <v>1.50206085716343</v>
      </c>
      <c r="GO15" s="212">
        <v>-0.173273586862734</v>
      </c>
      <c r="GP15" s="212">
        <v>-6.7326287394720893E-2</v>
      </c>
      <c r="GQ15" s="212">
        <v>0.73551728842001296</v>
      </c>
      <c r="GR15" s="213">
        <v>0.29160684506712198</v>
      </c>
      <c r="GS15" s="212">
        <v>-0.81296066711176695</v>
      </c>
      <c r="GT15" s="212">
        <v>-1.4509260992301201</v>
      </c>
      <c r="GU15" s="212">
        <v>0.60661364255946604</v>
      </c>
      <c r="GV15" s="212">
        <v>-8.2668175005124994E-2</v>
      </c>
      <c r="GW15" s="212">
        <v>-0.59620215218370698</v>
      </c>
      <c r="GX15" s="212">
        <v>-0.63157733885490996</v>
      </c>
      <c r="GY15" s="212">
        <v>2.5454764868072299</v>
      </c>
      <c r="GZ15" s="212">
        <v>0.919489455021406</v>
      </c>
      <c r="HA15" s="212">
        <v>-0.23396112393385199</v>
      </c>
      <c r="HB15" s="212">
        <v>0.17173966184422801</v>
      </c>
      <c r="HC15" s="212">
        <v>1.0675562072626399</v>
      </c>
      <c r="HD15" s="212">
        <v>-2.2887841149241699E-3</v>
      </c>
      <c r="HE15" s="212">
        <v>-1.1803915667302201</v>
      </c>
      <c r="HF15" s="212">
        <v>-0.32408829176010601</v>
      </c>
      <c r="HG15" s="212">
        <v>-0.37591406481151102</v>
      </c>
      <c r="HH15" s="212">
        <v>0.173409743744429</v>
      </c>
      <c r="HI15" s="212">
        <v>0.91224461235759702</v>
      </c>
      <c r="HJ15" s="212">
        <v>-2.3652818342741</v>
      </c>
      <c r="HK15" s="212">
        <v>3.0869329107171102</v>
      </c>
      <c r="HL15" s="212">
        <v>2.5371179387303799</v>
      </c>
      <c r="HM15" s="212">
        <v>-7.2654338243154397E-3</v>
      </c>
      <c r="HN15" s="212">
        <v>0.77435458291273596</v>
      </c>
      <c r="HO15" s="212">
        <v>0.77712839528354005</v>
      </c>
      <c r="HP15" s="212">
        <v>-0.70532510553857697</v>
      </c>
      <c r="HQ15" s="211">
        <v>0.26724881392168198</v>
      </c>
      <c r="HR15" s="211">
        <v>0.30432975737026902</v>
      </c>
      <c r="HS15" s="211">
        <v>1.4191724689701899</v>
      </c>
      <c r="HT15" s="211">
        <v>-1.57613177004964</v>
      </c>
      <c r="HU15" s="211">
        <v>0.15833963835900999</v>
      </c>
      <c r="HV15" s="211">
        <v>-1.2477330739646699</v>
      </c>
      <c r="HW15" s="211">
        <v>2.67890646084992</v>
      </c>
      <c r="HX15" s="211">
        <v>-0.57055565951232301</v>
      </c>
      <c r="HY15" s="211">
        <v>0.196541451127175</v>
      </c>
      <c r="HZ15" s="211">
        <v>-0.43740899548599499</v>
      </c>
      <c r="IA15" s="211">
        <v>0.28559014926470599</v>
      </c>
      <c r="IB15" s="211">
        <v>-0.32291995781110899</v>
      </c>
      <c r="IC15" s="211">
        <v>0.18031034599988499</v>
      </c>
      <c r="ID15" s="211">
        <v>0.27675565889254</v>
      </c>
      <c r="IE15" s="211">
        <v>1.0314910476238599</v>
      </c>
      <c r="IF15" s="211">
        <v>0.21700593006990199</v>
      </c>
      <c r="IG15" s="211">
        <v>-1.18771006870583</v>
      </c>
      <c r="IH15" s="211">
        <v>1.163572638351269</v>
      </c>
      <c r="II15" s="221">
        <v>0.49026657651545236</v>
      </c>
      <c r="IJ15" s="221">
        <v>0.64965283029154364</v>
      </c>
      <c r="IK15" s="221">
        <v>1.1066570066600576</v>
      </c>
      <c r="IL15" s="221">
        <v>0.59564152390814229</v>
      </c>
      <c r="IM15" s="221">
        <v>0.90247101761100623</v>
      </c>
      <c r="IN15" s="221">
        <v>3.7412407405497561E-2</v>
      </c>
      <c r="IO15" s="221">
        <v>1.2049038194439987</v>
      </c>
      <c r="IP15" s="221">
        <v>-2.344515305109951E-2</v>
      </c>
      <c r="IQ15" s="221">
        <v>1.2068715979389566</v>
      </c>
      <c r="IR15" s="221">
        <v>1.7109120049345421</v>
      </c>
      <c r="IS15" s="221">
        <v>1.3202362092171285</v>
      </c>
      <c r="IT15" s="221">
        <v>0.31416505629684366</v>
      </c>
      <c r="IU15" s="221">
        <v>0.82975129106441159</v>
      </c>
      <c r="IV15" s="221">
        <v>1.1092445501351733</v>
      </c>
      <c r="IW15" s="221">
        <v>0.67722273559694202</v>
      </c>
      <c r="IX15" s="221">
        <v>5.1467809641863482E-2</v>
      </c>
      <c r="IY15" s="211">
        <v>0.95006493395332825</v>
      </c>
    </row>
    <row r="16" spans="1:259" s="117" customFormat="1" ht="12.75" customHeight="1">
      <c r="A16" s="257"/>
      <c r="B16" s="62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12">
        <v>1.7114375717080601</v>
      </c>
      <c r="FT16" s="212">
        <v>-1.3208780606155599</v>
      </c>
      <c r="FU16" s="212">
        <v>4.9879731368449596</v>
      </c>
      <c r="FV16" s="212">
        <v>-1.75671207021459</v>
      </c>
      <c r="FW16" s="212">
        <v>0.21452156269565101</v>
      </c>
      <c r="FX16" s="212">
        <v>1.5424177161044801</v>
      </c>
      <c r="FY16" s="212">
        <v>0.66610075150026704</v>
      </c>
      <c r="FZ16" s="212">
        <v>0.125099646983486</v>
      </c>
      <c r="GA16" s="212">
        <v>1.99568897226197</v>
      </c>
      <c r="GB16" s="212">
        <v>2.03398342592362</v>
      </c>
      <c r="GC16" s="212">
        <v>1.0039584442679901</v>
      </c>
      <c r="GD16" s="212">
        <v>-0.52975811427548103</v>
      </c>
      <c r="GE16" s="212">
        <v>1.30272282510305</v>
      </c>
      <c r="GF16" s="212">
        <v>0.45904986536882603</v>
      </c>
      <c r="GG16" s="212">
        <v>0.52110547922995898</v>
      </c>
      <c r="GH16" s="212">
        <v>-1.5281307827408701</v>
      </c>
      <c r="GI16" s="212">
        <v>0.58505349047688104</v>
      </c>
      <c r="GJ16" s="212">
        <v>-0.62342602930991098</v>
      </c>
      <c r="GK16" s="212">
        <v>0.747691808907476</v>
      </c>
      <c r="GL16" s="212">
        <v>-1.3960429099438001</v>
      </c>
      <c r="GM16" s="212">
        <v>2.0334991309916699</v>
      </c>
      <c r="GN16" s="212">
        <v>2.7658743510073702E-2</v>
      </c>
      <c r="GO16" s="212">
        <v>-8.5279399369554199E-2</v>
      </c>
      <c r="GP16" s="212">
        <v>0.25193929686695099</v>
      </c>
      <c r="GQ16" s="212">
        <v>0.94513395273830303</v>
      </c>
      <c r="GR16" s="213">
        <v>0.38589168844289601</v>
      </c>
      <c r="GS16" s="212">
        <v>-0.57570810817246398</v>
      </c>
      <c r="GT16" s="212">
        <v>0.30297719490188502</v>
      </c>
      <c r="GU16" s="212">
        <v>-0.139151217386214</v>
      </c>
      <c r="GV16" s="212">
        <v>0.29289078867260798</v>
      </c>
      <c r="GW16" s="212">
        <v>0.87679197845586998</v>
      </c>
      <c r="GX16" s="212">
        <v>-1.0303967565216401</v>
      </c>
      <c r="GY16" s="212">
        <v>1.2261948771284801</v>
      </c>
      <c r="GZ16" s="212">
        <v>0.59461317928288804</v>
      </c>
      <c r="HA16" s="212">
        <v>-0.331128474804188</v>
      </c>
      <c r="HB16" s="212">
        <v>0.62158507768475602</v>
      </c>
      <c r="HC16" s="212">
        <v>0.25909868334848302</v>
      </c>
      <c r="HD16" s="212">
        <v>-0.44648284610384797</v>
      </c>
      <c r="HE16" s="212">
        <v>-1.2021237711858499</v>
      </c>
      <c r="HF16" s="212">
        <v>1.93033148308415</v>
      </c>
      <c r="HG16" s="212">
        <v>0.32812616259529598</v>
      </c>
      <c r="HH16" s="212">
        <v>-1.51238275880985E-2</v>
      </c>
      <c r="HI16" s="212">
        <v>0.240768821190258</v>
      </c>
      <c r="HJ16" s="212">
        <v>-1.07990361308821</v>
      </c>
      <c r="HK16" s="212">
        <v>1.7949307010976101</v>
      </c>
      <c r="HL16" s="212">
        <v>-0.70855307724251304</v>
      </c>
      <c r="HM16" s="212">
        <v>0.95442417657719103</v>
      </c>
      <c r="HN16" s="212">
        <v>2.4930761676742699</v>
      </c>
      <c r="HO16" s="212">
        <v>-0.43524234583046001</v>
      </c>
      <c r="HP16" s="212">
        <v>-0.63643702709883598</v>
      </c>
      <c r="HQ16" s="211">
        <v>-7.2387654615766905E-2</v>
      </c>
      <c r="HR16" s="211">
        <v>0.32344693894246701</v>
      </c>
      <c r="HS16" s="211">
        <v>-0.46940601123299103</v>
      </c>
      <c r="HT16" s="211">
        <v>0.69896093316457097</v>
      </c>
      <c r="HU16" s="211">
        <v>-1.1501195461842899</v>
      </c>
      <c r="HV16" s="211">
        <v>5.8381038630827199E-2</v>
      </c>
      <c r="HW16" s="211">
        <v>1.12181396335689</v>
      </c>
      <c r="HX16" s="211">
        <v>7.7661762603980805E-2</v>
      </c>
      <c r="HY16" s="211">
        <v>-0.29415274110859002</v>
      </c>
      <c r="HZ16" s="211">
        <v>0.77292445115870101</v>
      </c>
      <c r="IA16" s="211">
        <v>1.26850408186409</v>
      </c>
      <c r="IB16" s="211">
        <v>0.24530744859092099</v>
      </c>
      <c r="IC16" s="211">
        <v>-0.34967309180341</v>
      </c>
      <c r="ID16" s="211">
        <v>0.58522073356348903</v>
      </c>
      <c r="IE16" s="211">
        <v>0.45553144779073301</v>
      </c>
      <c r="IF16" s="211">
        <v>0.63850360006831897</v>
      </c>
      <c r="IG16" s="211">
        <v>-5.9038402027056203E-4</v>
      </c>
      <c r="IH16" s="211">
        <v>-0.77151108607050389</v>
      </c>
      <c r="II16" s="221">
        <v>1.3977379941442933</v>
      </c>
      <c r="IJ16" s="221">
        <v>0.7277861941405348</v>
      </c>
      <c r="IK16" s="221">
        <v>-0.72241490660142915</v>
      </c>
      <c r="IL16" s="221">
        <v>1.1322371168728722</v>
      </c>
      <c r="IM16" s="221">
        <v>1.6165467571768204</v>
      </c>
      <c r="IN16" s="221">
        <v>0.58669187726995631</v>
      </c>
      <c r="IO16" s="221">
        <v>1.9771825132992547</v>
      </c>
      <c r="IP16" s="221">
        <v>1.041407641183838</v>
      </c>
      <c r="IQ16" s="221">
        <v>-0.44327463761108277</v>
      </c>
      <c r="IR16" s="221">
        <v>0.72364429412978382</v>
      </c>
      <c r="IS16" s="221">
        <v>1.1024175390249127</v>
      </c>
      <c r="IT16" s="221">
        <v>-0.35107092253400651</v>
      </c>
      <c r="IU16" s="221">
        <v>3.2965597172119629</v>
      </c>
      <c r="IV16" s="221">
        <v>-0.57934749342007308</v>
      </c>
      <c r="IW16" s="221">
        <v>0.46953008336552671</v>
      </c>
      <c r="IX16" s="221">
        <v>-0.302481934579788</v>
      </c>
      <c r="IY16" s="211">
        <v>0.15555323736873561</v>
      </c>
    </row>
    <row r="17" spans="1:259" s="117" customFormat="1" ht="12.75" customHeight="1">
      <c r="A17" s="257"/>
      <c r="B17" s="62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12">
        <v>3.1708979499240701</v>
      </c>
      <c r="FT17" s="212">
        <v>-0.31831522264805301</v>
      </c>
      <c r="FU17" s="212">
        <v>6.5254384724960097</v>
      </c>
      <c r="FV17" s="212">
        <v>1.0652498510983399</v>
      </c>
      <c r="FW17" s="212">
        <v>0.50114552083095998</v>
      </c>
      <c r="FX17" s="212">
        <v>4.2592279897860701</v>
      </c>
      <c r="FY17" s="212">
        <v>0.100082922598958</v>
      </c>
      <c r="FZ17" s="212">
        <v>-1.39442685640745E-2</v>
      </c>
      <c r="GA17" s="212">
        <v>-0.44248542525414802</v>
      </c>
      <c r="GB17" s="212">
        <v>1.8637975099542501</v>
      </c>
      <c r="GC17" s="212">
        <v>1.84491723032349</v>
      </c>
      <c r="GD17" s="212">
        <v>2.02595548205676</v>
      </c>
      <c r="GE17" s="212">
        <v>1.15670648437988</v>
      </c>
      <c r="GF17" s="212">
        <v>-0.98663768938371299</v>
      </c>
      <c r="GG17" s="212">
        <v>-0.555709915400456</v>
      </c>
      <c r="GH17" s="212">
        <v>0.70334217863681703</v>
      </c>
      <c r="GI17" s="212">
        <v>0.45682532127018799</v>
      </c>
      <c r="GJ17" s="212">
        <v>0.75031761333519897</v>
      </c>
      <c r="GK17" s="212">
        <v>-0.82682651687284203</v>
      </c>
      <c r="GL17" s="212">
        <v>-1.66119345543066</v>
      </c>
      <c r="GM17" s="212">
        <v>8.6067171503699996E-2</v>
      </c>
      <c r="GN17" s="212">
        <v>1.4400023998790099</v>
      </c>
      <c r="GO17" s="212">
        <v>0.96895944741552897</v>
      </c>
      <c r="GP17" s="212">
        <v>-0.421089558378895</v>
      </c>
      <c r="GQ17" s="212">
        <v>2.1655666692883799</v>
      </c>
      <c r="GR17" s="213">
        <v>0.48806348512914599</v>
      </c>
      <c r="GS17" s="212">
        <v>1.88709165692416E-2</v>
      </c>
      <c r="GT17" s="212">
        <v>-0.25475898098321198</v>
      </c>
      <c r="GU17" s="212">
        <v>-2.16456395462387</v>
      </c>
      <c r="GV17" s="212">
        <v>1.23908923968274</v>
      </c>
      <c r="GW17" s="212">
        <v>0.70863700072143798</v>
      </c>
      <c r="GX17" s="212">
        <v>1.4579510428467199</v>
      </c>
      <c r="GY17" s="212">
        <v>0.43257141094694901</v>
      </c>
      <c r="GZ17" s="212">
        <v>0.74546038284523797</v>
      </c>
      <c r="HA17" s="212">
        <v>-0.43156211336304301</v>
      </c>
      <c r="HB17" s="212">
        <v>0.32446393557647502</v>
      </c>
      <c r="HC17" s="212">
        <v>0.18202304577579301</v>
      </c>
      <c r="HD17" s="212">
        <v>-3.4257763138962201</v>
      </c>
      <c r="HE17" s="212">
        <v>0.227366681289325</v>
      </c>
      <c r="HF17" s="212">
        <v>2.3673010916354502</v>
      </c>
      <c r="HG17" s="212">
        <v>3.6748131573437499</v>
      </c>
      <c r="HH17" s="212">
        <v>0.78920093948424597</v>
      </c>
      <c r="HI17" s="212">
        <v>-8.6345267057879496E-2</v>
      </c>
      <c r="HJ17" s="212">
        <v>-0.36384681384393502</v>
      </c>
      <c r="HK17" s="212">
        <v>0.33037458468889702</v>
      </c>
      <c r="HL17" s="212">
        <v>0.491858526004393</v>
      </c>
      <c r="HM17" s="212">
        <v>0.97727002960780895</v>
      </c>
      <c r="HN17" s="212">
        <v>2.7770821449991701</v>
      </c>
      <c r="HO17" s="212">
        <v>2.9798472276354501E-2</v>
      </c>
      <c r="HP17" s="212">
        <v>-1.2574378185152699</v>
      </c>
      <c r="HQ17" s="211">
        <v>-0.54853195997294801</v>
      </c>
      <c r="HR17" s="211">
        <v>0.217221414826412</v>
      </c>
      <c r="HS17" s="211">
        <v>-0.93081714756064604</v>
      </c>
      <c r="HT17" s="211">
        <v>1.9691720291941099</v>
      </c>
      <c r="HU17" s="211">
        <v>-1.75175159495689</v>
      </c>
      <c r="HV17" s="211">
        <v>0.94820267507613198</v>
      </c>
      <c r="HW17" s="211">
        <v>1.6723465189269899</v>
      </c>
      <c r="HX17" s="211">
        <v>-0.59400264652379098</v>
      </c>
      <c r="HY17" s="211">
        <v>0.720272022415401</v>
      </c>
      <c r="HZ17" s="211">
        <v>-0.89631327581179199</v>
      </c>
      <c r="IA17" s="211">
        <v>0.88220799933252203</v>
      </c>
      <c r="IB17" s="211">
        <v>0.26053969201944899</v>
      </c>
      <c r="IC17" s="211">
        <v>0.19331587580558099</v>
      </c>
      <c r="ID17" s="211">
        <v>0.29825970848789002</v>
      </c>
      <c r="IE17" s="211">
        <v>0.93797339392827395</v>
      </c>
      <c r="IF17" s="211">
        <v>1.1550812341502701</v>
      </c>
      <c r="IG17" s="211">
        <v>-1.44603203459017</v>
      </c>
      <c r="IH17" s="211">
        <v>0.45956249388984816</v>
      </c>
      <c r="II17" s="221">
        <v>1.4307807170233389</v>
      </c>
      <c r="IJ17" s="221">
        <v>0.52176316922756882</v>
      </c>
      <c r="IK17" s="221">
        <v>-0.40604605903664037</v>
      </c>
      <c r="IL17" s="221">
        <v>2.2250991218853784</v>
      </c>
      <c r="IM17" s="221">
        <v>-0.16149978017483591</v>
      </c>
      <c r="IN17" s="221">
        <v>-0.4956466399841446</v>
      </c>
      <c r="IO17" s="221">
        <v>3.539108717000488</v>
      </c>
      <c r="IP17" s="221">
        <v>1.6189966539690914</v>
      </c>
      <c r="IQ17" s="221">
        <v>-0.15080271507486032</v>
      </c>
      <c r="IR17" s="221">
        <v>0.81939405968303447</v>
      </c>
      <c r="IS17" s="221">
        <v>-0.11928475827988905</v>
      </c>
      <c r="IT17" s="221">
        <v>-0.86356430229101022</v>
      </c>
      <c r="IU17" s="221">
        <v>3.3244174771911048</v>
      </c>
      <c r="IV17" s="221">
        <v>0.10111621063116161</v>
      </c>
      <c r="IW17" s="221">
        <v>-0.45163926055542447</v>
      </c>
      <c r="IX17" s="221">
        <v>2.1446417245968519E-2</v>
      </c>
      <c r="IY17" s="211">
        <v>0.94578826525520299</v>
      </c>
    </row>
    <row r="18" spans="1:259" s="117" customFormat="1" ht="12.75" customHeight="1">
      <c r="A18" s="258"/>
      <c r="B18" s="62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12">
        <v>1.3271735409535099</v>
      </c>
      <c r="FT18" s="212">
        <v>-1.5896477623857199</v>
      </c>
      <c r="FU18" s="212">
        <v>4.5704806897822303</v>
      </c>
      <c r="FV18" s="212">
        <v>-2.53733025756071</v>
      </c>
      <c r="FW18" s="212">
        <v>0.13230419733257301</v>
      </c>
      <c r="FX18" s="212">
        <v>0.76023686534402701</v>
      </c>
      <c r="FY18" s="212">
        <v>0.83471850727320895</v>
      </c>
      <c r="FZ18" s="212">
        <v>0.16621930838309101</v>
      </c>
      <c r="GA18" s="212">
        <v>2.7154369639334601</v>
      </c>
      <c r="GB18" s="212">
        <v>2.0826776712689998</v>
      </c>
      <c r="GC18" s="212">
        <v>0.76385602005875297</v>
      </c>
      <c r="GD18" s="212">
        <v>-1.26726927516732</v>
      </c>
      <c r="GE18" s="212">
        <v>1.34626472709709</v>
      </c>
      <c r="GF18" s="212">
        <v>0.88934586841685404</v>
      </c>
      <c r="GG18" s="212">
        <v>0.83565036460007003</v>
      </c>
      <c r="GH18" s="212">
        <v>-2.1709646495465802</v>
      </c>
      <c r="GI18" s="212">
        <v>0.62307826739018402</v>
      </c>
      <c r="GJ18" s="212">
        <v>-1.03012285144952</v>
      </c>
      <c r="GK18" s="212">
        <v>1.22221363801387</v>
      </c>
      <c r="GL18" s="212">
        <v>-1.31775055057747</v>
      </c>
      <c r="GM18" s="212">
        <v>2.60652607294519</v>
      </c>
      <c r="GN18" s="212">
        <v>-0.37771141283006698</v>
      </c>
      <c r="GO18" s="212">
        <v>-0.393387516772506</v>
      </c>
      <c r="GP18" s="212">
        <v>0.45132660944722103</v>
      </c>
      <c r="GQ18" s="212">
        <v>0.58671631742628005</v>
      </c>
      <c r="GR18" s="213">
        <v>0.355414810426183</v>
      </c>
      <c r="GS18" s="212">
        <v>-0.75329982152163699</v>
      </c>
      <c r="GT18" s="212">
        <v>0.47086061157190801</v>
      </c>
      <c r="GU18" s="212">
        <v>0.46611241946328602</v>
      </c>
      <c r="GV18" s="212">
        <v>1.7537754387177501E-2</v>
      </c>
      <c r="GW18" s="212">
        <v>0.92632438541350803</v>
      </c>
      <c r="GX18" s="212">
        <v>-1.7617935430090199</v>
      </c>
      <c r="GY18" s="212">
        <v>1.46710892734272</v>
      </c>
      <c r="GZ18" s="212">
        <v>0.54928855761025397</v>
      </c>
      <c r="HA18" s="212">
        <v>-0.30089259538324598</v>
      </c>
      <c r="HB18" s="212">
        <v>0.71091714554829399</v>
      </c>
      <c r="HC18" s="212">
        <v>0.282183224904344</v>
      </c>
      <c r="HD18" s="212">
        <v>0.44493932148618898</v>
      </c>
      <c r="HE18" s="212">
        <v>-1.6133535625804101</v>
      </c>
      <c r="HF18" s="212">
        <v>1.8022740755623501</v>
      </c>
      <c r="HG18" s="212">
        <v>-0.65809051548483</v>
      </c>
      <c r="HH18" s="212">
        <v>-0.26248381287351202</v>
      </c>
      <c r="HI18" s="212">
        <v>0.34242943016945998</v>
      </c>
      <c r="HJ18" s="212">
        <v>-1.30148902467822</v>
      </c>
      <c r="HK18" s="212">
        <v>2.2524464619437801</v>
      </c>
      <c r="HL18" s="212">
        <v>-1.07650320108384</v>
      </c>
      <c r="HM18" s="212">
        <v>0.94731044349138904</v>
      </c>
      <c r="HN18" s="212">
        <v>2.4046162480151199</v>
      </c>
      <c r="HO18" s="212">
        <v>-0.58061639374850005</v>
      </c>
      <c r="HP18" s="212">
        <v>-0.44111721816146598</v>
      </c>
      <c r="HQ18" s="211">
        <v>7.6143346892493496E-2</v>
      </c>
      <c r="HR18" s="211">
        <v>0.35637665873250102</v>
      </c>
      <c r="HS18" s="211">
        <v>-0.32656773206734602</v>
      </c>
      <c r="HT18" s="211">
        <v>0.308127590699868</v>
      </c>
      <c r="HU18" s="211">
        <v>-0.96193695825310499</v>
      </c>
      <c r="HV18" s="211">
        <v>-0.21772386124551699</v>
      </c>
      <c r="HW18" s="211">
        <v>0.94899183760605899</v>
      </c>
      <c r="HX18" s="211">
        <v>0.29002020618611402</v>
      </c>
      <c r="HY18" s="211">
        <v>-0.61205375146194296</v>
      </c>
      <c r="HZ18" s="211">
        <v>1.30304352574524</v>
      </c>
      <c r="IA18" s="211">
        <v>1.3885211078458</v>
      </c>
      <c r="IB18" s="211">
        <v>0.240598627183715</v>
      </c>
      <c r="IC18" s="211">
        <v>-0.51756344384091302</v>
      </c>
      <c r="ID18" s="211">
        <v>0.67458213789528498</v>
      </c>
      <c r="IE18" s="211">
        <v>0.30585767955943799</v>
      </c>
      <c r="IF18" s="211">
        <v>0.47722954128734302</v>
      </c>
      <c r="IG18" s="211">
        <v>0.45371672561940102</v>
      </c>
      <c r="IH18" s="211">
        <v>-1.1511240925381827</v>
      </c>
      <c r="II18" s="221">
        <v>1.3873829382241354</v>
      </c>
      <c r="IJ18" s="221">
        <v>0.7923781202346305</v>
      </c>
      <c r="IK18" s="221">
        <v>-0.82133592839375069</v>
      </c>
      <c r="IL18" s="221">
        <v>0.78909428671103399</v>
      </c>
      <c r="IM18" s="221">
        <v>2.1827817737217714</v>
      </c>
      <c r="IN18" s="221">
        <v>0.9234647024472622</v>
      </c>
      <c r="IO18" s="221">
        <v>1.4980183083406189</v>
      </c>
      <c r="IP18" s="221">
        <v>0.86065292440594021</v>
      </c>
      <c r="IQ18" s="221">
        <v>-0.53549100766738889</v>
      </c>
      <c r="IR18" s="221">
        <v>0.69333763969714823</v>
      </c>
      <c r="IS18" s="221">
        <v>1.4895940614765237</v>
      </c>
      <c r="IT18" s="221">
        <v>-0.19122851503952631</v>
      </c>
      <c r="IU18" s="221">
        <v>3.2879296429054534</v>
      </c>
      <c r="IV18" s="221">
        <v>-0.79022327291950489</v>
      </c>
      <c r="IW18" s="221">
        <v>0.7575653467375929</v>
      </c>
      <c r="IX18" s="221">
        <v>-0.40255370735522433</v>
      </c>
      <c r="IY18" s="211">
        <v>-8.9614791774749847E-2</v>
      </c>
    </row>
    <row r="19" spans="1:259" s="129" customFormat="1" ht="12.75" customHeight="1">
      <c r="A19" s="259" t="s">
        <v>40</v>
      </c>
      <c r="B19" s="61" t="s">
        <v>41</v>
      </c>
      <c r="C19" s="205">
        <v>-0.98485746685461595</v>
      </c>
      <c r="D19" s="205">
        <v>2.5030289614086598</v>
      </c>
      <c r="E19" s="205">
        <v>3.3796861159536302</v>
      </c>
      <c r="F19" s="205">
        <v>1.18189327566698</v>
      </c>
      <c r="G19" s="205">
        <v>1.6758251556986199</v>
      </c>
      <c r="H19" s="205">
        <v>1.1836313410733501</v>
      </c>
      <c r="I19" s="205">
        <v>-0.66857446338017801</v>
      </c>
      <c r="J19" s="205">
        <v>1.50562943449815</v>
      </c>
      <c r="K19" s="205">
        <v>-1.30590609378669</v>
      </c>
      <c r="L19" s="205">
        <v>-3.0770380747252499</v>
      </c>
      <c r="M19" s="205">
        <v>0.19798316735344401</v>
      </c>
      <c r="N19" s="205">
        <v>-0.32352647664133399</v>
      </c>
      <c r="O19" s="205">
        <v>0.20394053466805701</v>
      </c>
      <c r="P19" s="205">
        <v>0.34927394983566001</v>
      </c>
      <c r="Q19" s="205">
        <v>2.22786218497082</v>
      </c>
      <c r="R19" s="205">
        <v>2.0010275847179599</v>
      </c>
      <c r="S19" s="205">
        <v>0.94518646875789702</v>
      </c>
      <c r="T19" s="205">
        <v>0.55198416491943902</v>
      </c>
      <c r="U19" s="205">
        <v>-0.52135796254767497</v>
      </c>
      <c r="V19" s="205">
        <v>0.90879016622758002</v>
      </c>
      <c r="W19" s="205">
        <v>1.10398694472627</v>
      </c>
      <c r="X19" s="205">
        <v>0.81620148977044105</v>
      </c>
      <c r="Y19" s="205">
        <v>0.15136830037969501</v>
      </c>
      <c r="Z19" s="205">
        <v>-0.130966834478774</v>
      </c>
      <c r="AA19" s="205">
        <v>0.26909251791469302</v>
      </c>
      <c r="AB19" s="205">
        <v>0.70595914259918802</v>
      </c>
      <c r="AC19" s="205">
        <v>2.3582550678321201</v>
      </c>
      <c r="AD19" s="205">
        <v>1.89015214661548</v>
      </c>
      <c r="AE19" s="205">
        <v>0.66461944554569996</v>
      </c>
      <c r="AF19" s="205">
        <v>0.46854871741319698</v>
      </c>
      <c r="AG19" s="205">
        <v>0.52224152562752002</v>
      </c>
      <c r="AH19" s="205">
        <v>0.474535304425516</v>
      </c>
      <c r="AI19" s="205">
        <v>9.1523481954425306E-2</v>
      </c>
      <c r="AJ19" s="205">
        <v>0.67637046934005995</v>
      </c>
      <c r="AK19" s="205">
        <v>0.10124584617905399</v>
      </c>
      <c r="AL19" s="205">
        <v>0.21800910023051001</v>
      </c>
      <c r="AM19" s="205">
        <v>-8.0339895629610893E-3</v>
      </c>
      <c r="AN19" s="205">
        <v>-2.6840912784664699E-2</v>
      </c>
      <c r="AO19" s="205">
        <v>2.34776562929944</v>
      </c>
      <c r="AP19" s="205">
        <v>1.6980325849747799</v>
      </c>
      <c r="AQ19" s="205">
        <v>0.69133101326519497</v>
      </c>
      <c r="AR19" s="205">
        <v>0.48704055226651599</v>
      </c>
      <c r="AS19" s="205">
        <v>0.72685680430750699</v>
      </c>
      <c r="AT19" s="205">
        <v>0.17956089041630799</v>
      </c>
      <c r="AU19" s="205">
        <v>0.18498397638750899</v>
      </c>
      <c r="AV19" s="205">
        <v>0.115347279735611</v>
      </c>
      <c r="AW19" s="205">
        <v>7.2665256309445397E-2</v>
      </c>
      <c r="AX19" s="205">
        <v>0.50679580062280605</v>
      </c>
      <c r="AY19" s="205">
        <v>0.24483627512794601</v>
      </c>
      <c r="AZ19" s="205">
        <v>0.418065200223317</v>
      </c>
      <c r="BA19" s="205">
        <v>2.2338437841758201</v>
      </c>
      <c r="BB19" s="205">
        <v>0.69251027442822599</v>
      </c>
      <c r="BC19" s="205">
        <v>0.493076065928721</v>
      </c>
      <c r="BD19" s="205">
        <v>0.32505592950755602</v>
      </c>
      <c r="BE19" s="205">
        <v>0.47578266072214598</v>
      </c>
      <c r="BF19" s="205">
        <v>0.89309506588837195</v>
      </c>
      <c r="BG19" s="205">
        <v>0.54024094674380896</v>
      </c>
      <c r="BH19" s="205">
        <v>0.143320155496029</v>
      </c>
      <c r="BI19" s="205">
        <v>0.18942174379523699</v>
      </c>
      <c r="BJ19" s="205">
        <v>0.40012236149498098</v>
      </c>
      <c r="BK19" s="205">
        <v>2.3562109768615599E-2</v>
      </c>
      <c r="BL19" s="205">
        <v>0.15354482657778901</v>
      </c>
      <c r="BM19" s="205">
        <v>3.4402887372040301</v>
      </c>
      <c r="BN19" s="205">
        <v>0.64850975153596402</v>
      </c>
      <c r="BO19" s="205">
        <v>0.65938041147739501</v>
      </c>
      <c r="BP19" s="205">
        <v>0.37631540211158199</v>
      </c>
      <c r="BQ19" s="205">
        <v>0.60024917685521695</v>
      </c>
      <c r="BR19" s="205">
        <v>0.58794007260103398</v>
      </c>
      <c r="BS19" s="205">
        <v>-0.38014239170349701</v>
      </c>
      <c r="BT19" s="205">
        <v>0.57620696563005502</v>
      </c>
      <c r="BU19" s="205">
        <v>-0.363990627120647</v>
      </c>
      <c r="BV19" s="205">
        <v>0.51841781805148601</v>
      </c>
      <c r="BW19" s="205">
        <v>0.29595805445930001</v>
      </c>
      <c r="BX19" s="205">
        <v>0.17174722099848599</v>
      </c>
      <c r="BY19" s="205">
        <v>4.4565223775556504</v>
      </c>
      <c r="BZ19" s="205">
        <v>2.2815161603765501</v>
      </c>
      <c r="CA19" s="205">
        <v>0.46033592339940199</v>
      </c>
      <c r="CB19" s="205">
        <v>0.45875664656151999</v>
      </c>
      <c r="CC19" s="205">
        <v>0.19022747904255999</v>
      </c>
      <c r="CD19" s="205">
        <v>2.32102044589289</v>
      </c>
      <c r="CE19" s="205">
        <v>0.750750777154785</v>
      </c>
      <c r="CF19" s="205">
        <v>0.72832461497158696</v>
      </c>
      <c r="CG19" s="205">
        <v>-0.116845291865575</v>
      </c>
      <c r="CH19" s="205">
        <v>0.316046549968929</v>
      </c>
      <c r="CI19" s="205">
        <v>0.41668805359911198</v>
      </c>
      <c r="CJ19" s="205">
        <v>0.119278836299741</v>
      </c>
      <c r="CK19" s="205">
        <v>4.81135190776412</v>
      </c>
      <c r="CL19" s="205">
        <v>1.25077095139368</v>
      </c>
      <c r="CM19" s="205">
        <v>7.8283202227913407E-3</v>
      </c>
      <c r="CN19" s="205">
        <v>0.69803837982331796</v>
      </c>
      <c r="CO19" s="205">
        <v>0.877299038668933</v>
      </c>
      <c r="CP19" s="205">
        <v>1.6022778770827799</v>
      </c>
      <c r="CQ19" s="205">
        <v>4.1658508868813698E-2</v>
      </c>
      <c r="CR19" s="205">
        <v>0.976689630878114</v>
      </c>
      <c r="CS19" s="205">
        <v>0.67499041085117295</v>
      </c>
      <c r="CT19" s="205">
        <v>0.67321617289712898</v>
      </c>
      <c r="CU19" s="205">
        <v>0.16745416982306699</v>
      </c>
      <c r="CV19" s="205">
        <v>0.56171385940837504</v>
      </c>
      <c r="CW19" s="205">
        <v>2.8914857066396</v>
      </c>
      <c r="CX19" s="205">
        <v>0.33886198183510402</v>
      </c>
      <c r="CY19" s="205">
        <v>1.3527393184640899</v>
      </c>
      <c r="CZ19" s="205">
        <v>0.39953341444292101</v>
      </c>
      <c r="DA19" s="205">
        <v>1.0401673404826901</v>
      </c>
      <c r="DB19" s="205">
        <v>-0.235241077309578</v>
      </c>
      <c r="DC19" s="205">
        <v>0.22172850889228299</v>
      </c>
      <c r="DD19" s="205">
        <v>-3.2666728434160901E-2</v>
      </c>
      <c r="DE19" s="205">
        <v>0.41141075111690301</v>
      </c>
      <c r="DF19" s="205">
        <v>-1.4401450006718001E-2</v>
      </c>
      <c r="DG19" s="205">
        <v>-3.3872552672731299E-3</v>
      </c>
      <c r="DH19" s="205">
        <v>-0.35784719836704498</v>
      </c>
      <c r="DI19" s="205">
        <v>2.8389720014727202</v>
      </c>
      <c r="DJ19" s="205">
        <v>1.8951214564147101</v>
      </c>
      <c r="DK19" s="205">
        <v>4.7411595531632302E-2</v>
      </c>
      <c r="DL19" s="205">
        <v>0.69163195551815704</v>
      </c>
      <c r="DM19" s="205">
        <v>0.114369462162456</v>
      </c>
      <c r="DN19" s="205">
        <v>0.40207581074800403</v>
      </c>
      <c r="DO19" s="205">
        <v>6.9513550800448506E-2</v>
      </c>
      <c r="DP19" s="205">
        <v>-0.28780762813892502</v>
      </c>
      <c r="DQ19" s="205">
        <v>0.92554405761633396</v>
      </c>
      <c r="DR19" s="205">
        <v>0.17203636779430401</v>
      </c>
      <c r="DS19" s="205">
        <v>0.218390433045479</v>
      </c>
      <c r="DT19" s="205">
        <v>1.75377735761753</v>
      </c>
      <c r="DU19" s="205">
        <v>2.9762409736920898</v>
      </c>
      <c r="DV19" s="205">
        <v>0.88844894184025902</v>
      </c>
      <c r="DW19" s="205">
        <v>0.76662866201797597</v>
      </c>
      <c r="DX19" s="205">
        <v>-0.27063170879825199</v>
      </c>
      <c r="DY19" s="205">
        <v>0.33958688551747301</v>
      </c>
      <c r="DZ19" s="205">
        <v>0.71683247256486604</v>
      </c>
      <c r="EA19" s="205">
        <v>0.50048176761559005</v>
      </c>
      <c r="EB19" s="205">
        <v>0.74819708451563405</v>
      </c>
      <c r="EC19" s="205">
        <v>0.12812357781681899</v>
      </c>
      <c r="ED19" s="205">
        <v>-0.28500655509086098</v>
      </c>
      <c r="EE19" s="205">
        <v>0.82943659494003596</v>
      </c>
      <c r="EF19" s="205">
        <v>0.77323328624341303</v>
      </c>
      <c r="EG19" s="205">
        <v>2.5568865389526101</v>
      </c>
      <c r="EH19" s="205">
        <v>1.2060259151375901</v>
      </c>
      <c r="EI19" s="205">
        <v>1.2108724898026699</v>
      </c>
      <c r="EJ19" s="205">
        <v>0.484665586350008</v>
      </c>
      <c r="EK19" s="205">
        <v>0.49585979110087203</v>
      </c>
      <c r="EL19" s="205">
        <v>0.20460003328262</v>
      </c>
      <c r="EM19" s="205">
        <v>1.1137021956275601E-2</v>
      </c>
      <c r="EN19" s="205">
        <v>-5.6037800050790003E-2</v>
      </c>
      <c r="EO19" s="205">
        <v>5.86304754491778E-2</v>
      </c>
      <c r="EP19" s="205">
        <v>0.33899392761895802</v>
      </c>
      <c r="EQ19" s="205">
        <v>7.0711515731701993E-2</v>
      </c>
      <c r="ER19" s="205">
        <v>4.1373244915817502E-2</v>
      </c>
      <c r="ES19" s="205">
        <v>0.78695059911035503</v>
      </c>
      <c r="ET19" s="205">
        <v>2.9351937365159602</v>
      </c>
      <c r="EU19" s="205">
        <v>0.33927427297351198</v>
      </c>
      <c r="EV19" s="205">
        <v>0.75023995514609998</v>
      </c>
      <c r="EW19" s="205">
        <v>0.50483371614069505</v>
      </c>
      <c r="EX19" s="205">
        <v>0.61153139542724899</v>
      </c>
      <c r="EY19" s="205">
        <v>0.31159150088319598</v>
      </c>
      <c r="EZ19" s="205">
        <v>0.145968136600686</v>
      </c>
      <c r="FA19" s="205">
        <v>0.76380822034374796</v>
      </c>
      <c r="FB19" s="205">
        <v>-0.37580174586436499</v>
      </c>
      <c r="FC19" s="205">
        <v>0.48752247853147401</v>
      </c>
      <c r="FD19" s="205">
        <v>0.241488842225863</v>
      </c>
      <c r="FE19" s="205">
        <v>1.58514235168035</v>
      </c>
      <c r="FF19" s="205">
        <v>1.5092892018137001</v>
      </c>
      <c r="FG19" s="205">
        <v>0.460481926073044</v>
      </c>
      <c r="FH19" s="205">
        <v>0.76218054473400798</v>
      </c>
      <c r="FI19" s="205">
        <v>0.20661858642914399</v>
      </c>
      <c r="FJ19" s="205">
        <v>0.88395060164275197</v>
      </c>
      <c r="FK19" s="205">
        <v>0.49932653273647498</v>
      </c>
      <c r="FL19" s="205">
        <v>-0.23439276151484001</v>
      </c>
      <c r="FM19" s="205">
        <v>9.2877988014365101E-2</v>
      </c>
      <c r="FN19" s="205">
        <v>0.852658404056996</v>
      </c>
      <c r="FO19" s="205">
        <v>0.41520013144548801</v>
      </c>
      <c r="FP19" s="205">
        <v>0.64520446113979801</v>
      </c>
      <c r="FQ19" s="205">
        <v>1.4135132884222099</v>
      </c>
      <c r="FR19" s="205">
        <v>0.90056023524445505</v>
      </c>
      <c r="FS19" s="209">
        <v>0.64722871044271801</v>
      </c>
      <c r="FT19" s="209">
        <v>0.591672174585952</v>
      </c>
      <c r="FU19" s="209">
        <v>-0.293510517404101</v>
      </c>
      <c r="FV19" s="209">
        <v>-0.101967393859013</v>
      </c>
      <c r="FW19" s="209">
        <v>0.122275561223347</v>
      </c>
      <c r="FX19" s="209">
        <v>0.56373667510934</v>
      </c>
      <c r="FY19" s="209">
        <v>0.56997973997370399</v>
      </c>
      <c r="FZ19" s="209">
        <v>4.3255052377205103E-2</v>
      </c>
      <c r="GA19" s="209">
        <v>0.53548386079933197</v>
      </c>
      <c r="GB19" s="209">
        <v>0.31170519112060902</v>
      </c>
      <c r="GC19" s="209">
        <v>0.46609520226950002</v>
      </c>
      <c r="GD19" s="209">
        <v>0.35079717184234499</v>
      </c>
      <c r="GE19" s="209">
        <v>7.5884423639109896E-2</v>
      </c>
      <c r="GF19" s="209">
        <v>0.30916152439053202</v>
      </c>
      <c r="GG19" s="209">
        <v>0.28548429993723801</v>
      </c>
      <c r="GH19" s="209">
        <v>1.0255050261853</v>
      </c>
      <c r="GI19" s="209">
        <v>0.62778498099027003</v>
      </c>
      <c r="GJ19" s="209">
        <v>0.97571665232037197</v>
      </c>
      <c r="GK19" s="209">
        <v>0.30493407123906002</v>
      </c>
      <c r="GL19" s="209">
        <v>-0.74193615496385201</v>
      </c>
      <c r="GM19" s="209">
        <v>0.16888207515981399</v>
      </c>
      <c r="GN19" s="209">
        <v>0.46675626165712503</v>
      </c>
      <c r="GO19" s="209">
        <v>0.34008649667063701</v>
      </c>
      <c r="GP19" s="209">
        <v>0.79632443942476505</v>
      </c>
      <c r="GQ19" s="209">
        <v>0.72631157947205305</v>
      </c>
      <c r="GR19" s="210">
        <v>-1.06649042498077E-2</v>
      </c>
      <c r="GS19" s="209">
        <v>1.90903299009642</v>
      </c>
      <c r="GT19" s="209">
        <v>-0.28197827795936797</v>
      </c>
      <c r="GU19" s="209">
        <v>0.82117852370548405</v>
      </c>
      <c r="GV19" s="209">
        <v>0.33862013786712503</v>
      </c>
      <c r="GW19" s="209">
        <v>1.0419904221942899</v>
      </c>
      <c r="GX19" s="209">
        <v>-0.59179722420688596</v>
      </c>
      <c r="GY19" s="209">
        <v>0.68660296585665004</v>
      </c>
      <c r="GZ19" s="209">
        <v>0.25169671670035099</v>
      </c>
      <c r="HA19" s="209">
        <v>0.88274478386539101</v>
      </c>
      <c r="HB19" s="209">
        <v>1.5514595931725399</v>
      </c>
      <c r="HC19" s="209">
        <v>-1.18375544942556</v>
      </c>
      <c r="HD19" s="209">
        <v>-3.8453103525384301E-2</v>
      </c>
      <c r="HE19" s="209">
        <v>-4.2228317941365397E-2</v>
      </c>
      <c r="HF19" s="209">
        <v>0.13543261906585299</v>
      </c>
      <c r="HG19" s="209">
        <v>0.25611908881558099</v>
      </c>
      <c r="HH19" s="209">
        <v>0.88483216845381196</v>
      </c>
      <c r="HI19" s="209">
        <v>-0.12985233464984</v>
      </c>
      <c r="HJ19" s="209">
        <v>-0.103062474782561</v>
      </c>
      <c r="HK19" s="209">
        <v>0.121298696741462</v>
      </c>
      <c r="HL19" s="209">
        <v>0.37572411582347298</v>
      </c>
      <c r="HM19" s="209">
        <v>0.143408645164357</v>
      </c>
      <c r="HN19" s="209">
        <v>-2.2141298442050999E-3</v>
      </c>
      <c r="HO19" s="209">
        <v>0.54568918513946596</v>
      </c>
      <c r="HP19" s="209">
        <v>1.3801699760421799</v>
      </c>
      <c r="HQ19" s="208">
        <v>0.77669242885140499</v>
      </c>
      <c r="HR19" s="208">
        <v>-0.650274351042611</v>
      </c>
      <c r="HS19" s="208">
        <v>0.38054416321919898</v>
      </c>
      <c r="HT19" s="208">
        <v>1.3697447573508199</v>
      </c>
      <c r="HU19" s="208">
        <v>0.167744382929854</v>
      </c>
      <c r="HV19" s="208">
        <v>-0.39975337374838199</v>
      </c>
      <c r="HW19" s="208">
        <v>0.78768432121924503</v>
      </c>
      <c r="HX19" s="208">
        <v>-0.38753511851662398</v>
      </c>
      <c r="HY19" s="208">
        <v>-0.224839997080934</v>
      </c>
      <c r="HZ19" s="208">
        <v>0.43307075064727502</v>
      </c>
      <c r="IA19" s="208">
        <v>-0.179210699722503</v>
      </c>
      <c r="IB19" s="208">
        <v>0.36933819443636701</v>
      </c>
      <c r="IC19" s="208">
        <v>0.79002793435366003</v>
      </c>
      <c r="ID19" s="208">
        <v>-0.19384013596906899</v>
      </c>
      <c r="IE19" s="208">
        <v>0.46265255733794702</v>
      </c>
      <c r="IF19" s="208">
        <v>-0.62133139521459702</v>
      </c>
      <c r="IG19" s="208">
        <v>1.9871025960575699</v>
      </c>
      <c r="IH19" s="208">
        <v>0.5050505570023347</v>
      </c>
      <c r="II19" s="222">
        <v>0.92887193804078549</v>
      </c>
      <c r="IJ19" s="222">
        <v>-0.82587951674830151</v>
      </c>
      <c r="IK19" s="222">
        <v>0.38134189162536813</v>
      </c>
      <c r="IL19" s="222">
        <v>0.8744977997097152</v>
      </c>
      <c r="IM19" s="222">
        <v>-3.2216940148288131E-2</v>
      </c>
      <c r="IN19" s="222">
        <v>1.3980858621896317</v>
      </c>
      <c r="IO19" s="222">
        <v>0.41313370366286506</v>
      </c>
      <c r="IP19" s="222">
        <v>-0.33761563278612527</v>
      </c>
      <c r="IQ19" s="222">
        <v>0.79530339250300131</v>
      </c>
      <c r="IR19" s="222">
        <v>0.42924371891415092</v>
      </c>
      <c r="IS19" s="222">
        <v>0.196808291984226</v>
      </c>
      <c r="IT19" s="222">
        <v>-5.970190071306547E-2</v>
      </c>
      <c r="IU19" s="222">
        <v>2.4827234247463963</v>
      </c>
      <c r="IV19" s="222">
        <v>0.40848983741450695</v>
      </c>
      <c r="IW19" s="222">
        <v>0.18804347617293615</v>
      </c>
      <c r="IX19" s="222">
        <v>0.61195987999592205</v>
      </c>
      <c r="IY19" s="208">
        <v>0.71620564671013653</v>
      </c>
    </row>
    <row r="20" spans="1:259" s="117" customFormat="1" ht="12.75" customHeight="1">
      <c r="A20" s="257"/>
      <c r="B20" s="62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12">
        <v>0.66590541348952603</v>
      </c>
      <c r="FT20" s="212">
        <v>0.62825588926959597</v>
      </c>
      <c r="FU20" s="212">
        <v>0.38291542082514202</v>
      </c>
      <c r="FV20" s="212">
        <v>-0.209175787505089</v>
      </c>
      <c r="FW20" s="212">
        <v>0.11099683016414</v>
      </c>
      <c r="FX20" s="212">
        <v>0.70988941447049603</v>
      </c>
      <c r="FY20" s="212">
        <v>0.67325817530362997</v>
      </c>
      <c r="FZ20" s="212">
        <v>-6.1609888930519198E-2</v>
      </c>
      <c r="GA20" s="212">
        <v>0.50714434796694297</v>
      </c>
      <c r="GB20" s="212">
        <v>0.26334687410583502</v>
      </c>
      <c r="GC20" s="212">
        <v>0.34850971807081499</v>
      </c>
      <c r="GD20" s="212">
        <v>0.121940020459192</v>
      </c>
      <c r="GE20" s="212">
        <v>-6.8060745911651593E-2</v>
      </c>
      <c r="GF20" s="212">
        <v>0.33251935002800798</v>
      </c>
      <c r="GG20" s="212">
        <v>0.19675077236462399</v>
      </c>
      <c r="GH20" s="212">
        <v>1.24433415054706</v>
      </c>
      <c r="GI20" s="212">
        <v>0.73539864758541296</v>
      </c>
      <c r="GJ20" s="212">
        <v>1.12670041060224</v>
      </c>
      <c r="GK20" s="212">
        <v>0.43842815275083102</v>
      </c>
      <c r="GL20" s="212">
        <v>-0.59922060710610503</v>
      </c>
      <c r="GM20" s="212">
        <v>0.20666615482328199</v>
      </c>
      <c r="GN20" s="212">
        <v>0.58621124168607297</v>
      </c>
      <c r="GO20" s="212">
        <v>0.41528663094636897</v>
      </c>
      <c r="GP20" s="212">
        <v>0.99841523974379198</v>
      </c>
      <c r="GQ20" s="212">
        <v>0.37897915388469999</v>
      </c>
      <c r="GR20" s="213">
        <v>-0.53299336238210104</v>
      </c>
      <c r="GS20" s="212">
        <v>2.3355695788887698</v>
      </c>
      <c r="GT20" s="212">
        <v>-0.42554215476650398</v>
      </c>
      <c r="GU20" s="212">
        <v>1.2446794087659201</v>
      </c>
      <c r="GV20" s="212">
        <v>0.20840141905118501</v>
      </c>
      <c r="GW20" s="212">
        <v>1.3574466955454501</v>
      </c>
      <c r="GX20" s="212">
        <v>-0.76244420483632802</v>
      </c>
      <c r="GY20" s="212">
        <v>0.70607528642892703</v>
      </c>
      <c r="GZ20" s="212">
        <v>0.40262699972714699</v>
      </c>
      <c r="HA20" s="212">
        <v>0.780415171405764</v>
      </c>
      <c r="HB20" s="212">
        <v>1.73237047577537</v>
      </c>
      <c r="HC20" s="212">
        <v>0.34915370819868502</v>
      </c>
      <c r="HD20" s="212">
        <v>-0.21860173183498</v>
      </c>
      <c r="HE20" s="212">
        <v>-4.28765903740356E-2</v>
      </c>
      <c r="HF20" s="212">
        <v>0.135241157027124</v>
      </c>
      <c r="HG20" s="212">
        <v>0.23578163009443601</v>
      </c>
      <c r="HH20" s="212">
        <v>0.95012459691294304</v>
      </c>
      <c r="HI20" s="212">
        <v>-0.114344240348913</v>
      </c>
      <c r="HJ20" s="212">
        <v>-8.2859522609751907E-2</v>
      </c>
      <c r="HK20" s="212">
        <v>0.19148409834852501</v>
      </c>
      <c r="HL20" s="212">
        <v>0.37231233970212002</v>
      </c>
      <c r="HM20" s="212">
        <v>8.8738309440046195E-2</v>
      </c>
      <c r="HN20" s="212">
        <v>-0.540416779065652</v>
      </c>
      <c r="HO20" s="212">
        <v>0.57351916319964902</v>
      </c>
      <c r="HP20" s="212">
        <v>1.75489046079471</v>
      </c>
      <c r="HQ20" s="211">
        <v>0.79776555812564698</v>
      </c>
      <c r="HR20" s="211">
        <v>-0.84427721961162705</v>
      </c>
      <c r="HS20" s="211">
        <v>0.199347002624123</v>
      </c>
      <c r="HT20" s="211">
        <v>0.96535539451056696</v>
      </c>
      <c r="HU20" s="211">
        <v>8.3086862589595994E-2</v>
      </c>
      <c r="HV20" s="211">
        <v>-0.45091865312639401</v>
      </c>
      <c r="HW20" s="211">
        <v>0.79120031197803098</v>
      </c>
      <c r="HX20" s="211">
        <v>-0.43580187859917902</v>
      </c>
      <c r="HY20" s="211">
        <v>-0.382246194927433</v>
      </c>
      <c r="HZ20" s="211">
        <v>0.27284882288020601</v>
      </c>
      <c r="IA20" s="211">
        <v>-0.24156981558562099</v>
      </c>
      <c r="IB20" s="211">
        <v>0.19083025949551299</v>
      </c>
      <c r="IC20" s="211">
        <v>0.92290668670517595</v>
      </c>
      <c r="ID20" s="211">
        <v>-0.22295714509623099</v>
      </c>
      <c r="IE20" s="211">
        <v>0.31423502286467903</v>
      </c>
      <c r="IF20" s="211">
        <v>-0.93304941782450601</v>
      </c>
      <c r="IG20" s="211">
        <v>2.4984553571678001</v>
      </c>
      <c r="IH20" s="211">
        <v>0.44461789466852508</v>
      </c>
      <c r="II20" s="221">
        <v>1.065605010511689</v>
      </c>
      <c r="IJ20" s="221">
        <v>-0.55869566365353762</v>
      </c>
      <c r="IK20" s="221">
        <v>0.29956041954119428</v>
      </c>
      <c r="IL20" s="221">
        <v>0.32093400067725497</v>
      </c>
      <c r="IM20" s="221">
        <v>-6.4147205588398037E-2</v>
      </c>
      <c r="IN20" s="221">
        <v>1.7441840382655727</v>
      </c>
      <c r="IO20" s="221">
        <v>0.37729034825397889</v>
      </c>
      <c r="IP20" s="221">
        <v>-0.19627998863440155</v>
      </c>
      <c r="IQ20" s="221">
        <v>0.71006412911498273</v>
      </c>
      <c r="IR20" s="221">
        <v>0.55505649399168533</v>
      </c>
      <c r="IS20" s="221">
        <v>0.17791840400471415</v>
      </c>
      <c r="IT20" s="221">
        <v>1.7866467108390793E-2</v>
      </c>
      <c r="IU20" s="221">
        <v>3.014152815270748</v>
      </c>
      <c r="IV20" s="221">
        <v>0.44499874319603805</v>
      </c>
      <c r="IW20" s="221">
        <v>0.13028999157329224</v>
      </c>
      <c r="IX20" s="221">
        <v>0.48819324460490066</v>
      </c>
      <c r="IY20" s="211">
        <v>0.66725691927098296</v>
      </c>
    </row>
    <row r="21" spans="1:259" s="117" customFormat="1" ht="12.75" customHeight="1">
      <c r="A21" s="257"/>
      <c r="B21" s="62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12">
        <v>0.57175003549943404</v>
      </c>
      <c r="FT21" s="212">
        <v>0.44368698550889002</v>
      </c>
      <c r="FU21" s="212">
        <v>-3.0347564645196901</v>
      </c>
      <c r="FV21" s="212">
        <v>0.34781272087516901</v>
      </c>
      <c r="FW21" s="212">
        <v>0.16933149567064701</v>
      </c>
      <c r="FX21" s="212">
        <v>-4.56712970459279E-2</v>
      </c>
      <c r="FY21" s="212">
        <v>0.13608804894533899</v>
      </c>
      <c r="FZ21" s="212">
        <v>0.48617527046741299</v>
      </c>
      <c r="GA21" s="212">
        <v>0.65452952984521995</v>
      </c>
      <c r="GB21" s="212">
        <v>0.51454631509373905</v>
      </c>
      <c r="GC21" s="212">
        <v>0.95808015839442395</v>
      </c>
      <c r="GD21" s="212">
        <v>1.3025681172246699</v>
      </c>
      <c r="GE21" s="212">
        <v>0.66754666112525696</v>
      </c>
      <c r="GF21" s="212">
        <v>0.21385470008736701</v>
      </c>
      <c r="GG21" s="212">
        <v>0.64797200755899098</v>
      </c>
      <c r="GH21" s="212">
        <v>0.13556801490580001</v>
      </c>
      <c r="GI21" s="212">
        <v>0.185294494312259</v>
      </c>
      <c r="GJ21" s="212">
        <v>0.35148631539796299</v>
      </c>
      <c r="GK21" s="212">
        <v>-0.25125016933493799</v>
      </c>
      <c r="GL21" s="212">
        <v>-1.34065151842873</v>
      </c>
      <c r="GM21" s="212">
        <v>9.18038650982567E-3</v>
      </c>
      <c r="GN21" s="212">
        <v>-3.9140227556373502E-2</v>
      </c>
      <c r="GO21" s="212">
        <v>1.96186304665531E-2</v>
      </c>
      <c r="GP21" s="212">
        <v>-6.82990987154284E-2</v>
      </c>
      <c r="GQ21" s="212">
        <v>2.22819810083053</v>
      </c>
      <c r="GR21" s="213">
        <v>2.2070593567490602</v>
      </c>
      <c r="GS21" s="212">
        <v>0.14657689939011201</v>
      </c>
      <c r="GT21" s="212">
        <v>0.324196265257854</v>
      </c>
      <c r="GU21" s="212">
        <v>-0.95362016830159702</v>
      </c>
      <c r="GV21" s="212">
        <v>0.89645005041259695</v>
      </c>
      <c r="GW21" s="212">
        <v>-0.30014332599141402</v>
      </c>
      <c r="GX21" s="212">
        <v>0.14630474593131701</v>
      </c>
      <c r="GY21" s="212">
        <v>0.60314330859489496</v>
      </c>
      <c r="GZ21" s="212">
        <v>-0.39586235720199198</v>
      </c>
      <c r="HA21" s="212">
        <v>1.32530465562351</v>
      </c>
      <c r="HB21" s="212">
        <v>0.77325530331103198</v>
      </c>
      <c r="HC21" s="212">
        <v>-7.8404591003047699</v>
      </c>
      <c r="HD21" s="212">
        <v>0.81336560768723098</v>
      </c>
      <c r="HE21" s="212">
        <v>-3.91943901391585E-2</v>
      </c>
      <c r="HF21" s="212">
        <v>0.13632863218559499</v>
      </c>
      <c r="HG21" s="212">
        <v>0.35129425804238701</v>
      </c>
      <c r="HH21" s="212">
        <v>0.57962860615774003</v>
      </c>
      <c r="HI21" s="212">
        <v>-0.202610550566931</v>
      </c>
      <c r="HJ21" s="212">
        <v>-0.19793105215678999</v>
      </c>
      <c r="HK21" s="212">
        <v>-0.20865636386302799</v>
      </c>
      <c r="HL21" s="212">
        <v>0.39182784540294302</v>
      </c>
      <c r="HM21" s="212">
        <v>0.40140481138817602</v>
      </c>
      <c r="HN21" s="212">
        <v>2.5297221280539599</v>
      </c>
      <c r="HO21" s="212">
        <v>0.41868540267402898</v>
      </c>
      <c r="HP21" s="212">
        <v>-0.33252625417364401</v>
      </c>
      <c r="HQ21" s="211">
        <v>0.67835841231362803</v>
      </c>
      <c r="HR21" s="211">
        <v>0.25607927831924798</v>
      </c>
      <c r="HS21" s="211">
        <v>1.2177803335281701</v>
      </c>
      <c r="HT21" s="211">
        <v>3.2194579750123999</v>
      </c>
      <c r="HU21" s="211">
        <v>0.546519136606889</v>
      </c>
      <c r="HV21" s="211">
        <v>-0.17188477466699201</v>
      </c>
      <c r="HW21" s="211">
        <v>0.77206934804625904</v>
      </c>
      <c r="HX21" s="211">
        <v>-0.173135451990831</v>
      </c>
      <c r="HY21" s="211">
        <v>0.47251442018840401</v>
      </c>
      <c r="HZ21" s="211">
        <v>1.13686085204033</v>
      </c>
      <c r="IA21" s="211">
        <v>9.2367581061253604E-2</v>
      </c>
      <c r="IB21" s="211">
        <v>1.1441589676370001</v>
      </c>
      <c r="IC21" s="211">
        <v>0.218698709802467</v>
      </c>
      <c r="ID21" s="211">
        <v>-6.7768133416493001E-2</v>
      </c>
      <c r="IE21" s="211">
        <v>1.10427883621223</v>
      </c>
      <c r="IF21" s="211">
        <v>0.71573161006870101</v>
      </c>
      <c r="IG21" s="211">
        <v>-0.17035390664726399</v>
      </c>
      <c r="IH21" s="211">
        <v>0.76683929509195536</v>
      </c>
      <c r="II21" s="221">
        <v>0.33845087874284729</v>
      </c>
      <c r="IJ21" s="221">
        <v>-1.9879553347816596</v>
      </c>
      <c r="IK21" s="221">
        <v>0.74222498930321024</v>
      </c>
      <c r="IL21" s="221">
        <v>3.3065158315005476</v>
      </c>
      <c r="IM21" s="221">
        <v>0.10401078066675495</v>
      </c>
      <c r="IN21" s="221">
        <v>-7.6031688289660337E-2</v>
      </c>
      <c r="IO21" s="221">
        <v>0.56858036008509316</v>
      </c>
      <c r="IP21" s="221">
        <v>-0.94939887579678839</v>
      </c>
      <c r="IQ21" s="221">
        <v>1.1670741072210973</v>
      </c>
      <c r="IR21" s="221">
        <v>-0.11700937886539009</v>
      </c>
      <c r="IS21" s="221">
        <v>0.2793761333602589</v>
      </c>
      <c r="IT21" s="221">
        <v>-0.39841077951406589</v>
      </c>
      <c r="IU21" s="221">
        <v>0.15249328374930826</v>
      </c>
      <c r="IV21" s="221">
        <v>0.24383018557763592</v>
      </c>
      <c r="IW21" s="221">
        <v>0.44904150921361463</v>
      </c>
      <c r="IX21" s="221">
        <v>1.1695079325370301</v>
      </c>
      <c r="IY21" s="211">
        <v>0.93522652899962111</v>
      </c>
    </row>
    <row r="22" spans="1:259" s="129" customFormat="1" ht="12.75" customHeight="1">
      <c r="A22" s="256" t="s">
        <v>44</v>
      </c>
      <c r="B22" s="61" t="s">
        <v>45</v>
      </c>
      <c r="C22" s="205">
        <v>-0.18087562928933401</v>
      </c>
      <c r="D22" s="205">
        <v>1.3600518303262601</v>
      </c>
      <c r="E22" s="205">
        <v>0.89673082241949997</v>
      </c>
      <c r="F22" s="205">
        <v>-1.48743176303112</v>
      </c>
      <c r="G22" s="205">
        <v>2.7241884625124801</v>
      </c>
      <c r="H22" s="205">
        <v>2.42649568766518</v>
      </c>
      <c r="I22" s="205">
        <v>-1.0540418739297499</v>
      </c>
      <c r="J22" s="205">
        <v>0.634426649600495</v>
      </c>
      <c r="K22" s="205">
        <v>1.4498672986567001</v>
      </c>
      <c r="L22" s="205">
        <v>-0.64940357757460299</v>
      </c>
      <c r="M22" s="205">
        <v>3.6740598562369202</v>
      </c>
      <c r="N22" s="205">
        <v>0.74266517055465697</v>
      </c>
      <c r="O22" s="205">
        <v>-0.87488557559173297</v>
      </c>
      <c r="P22" s="205">
        <v>-0.464149602053954</v>
      </c>
      <c r="Q22" s="205">
        <v>1.9071896199238001</v>
      </c>
      <c r="R22" s="205">
        <v>-1.9983739699629</v>
      </c>
      <c r="S22" s="205">
        <v>-0.73051568404084399</v>
      </c>
      <c r="T22" s="205">
        <v>1.1395650767474601</v>
      </c>
      <c r="U22" s="205">
        <v>8.79685051932588E-2</v>
      </c>
      <c r="V22" s="205">
        <v>1.7032681440817901</v>
      </c>
      <c r="W22" s="205">
        <v>-1.1884287851525199</v>
      </c>
      <c r="X22" s="205">
        <v>-1.1244159011274699</v>
      </c>
      <c r="Y22" s="205">
        <v>1.0539869832736599</v>
      </c>
      <c r="Z22" s="205">
        <v>0.48021048229993601</v>
      </c>
      <c r="AA22" s="205">
        <v>-1.4228960241441599</v>
      </c>
      <c r="AB22" s="205">
        <v>-0.35955104424510997</v>
      </c>
      <c r="AC22" s="205">
        <v>0.62902480203001998</v>
      </c>
      <c r="AD22" s="205">
        <v>0.56762223541171297</v>
      </c>
      <c r="AE22" s="205">
        <v>0.25952432772304901</v>
      </c>
      <c r="AF22" s="205">
        <v>0.17346106195121899</v>
      </c>
      <c r="AG22" s="205">
        <v>0.53224776861087197</v>
      </c>
      <c r="AH22" s="205">
        <v>0.56029027417161503</v>
      </c>
      <c r="AI22" s="205">
        <v>-0.14340643390264901</v>
      </c>
      <c r="AJ22" s="205">
        <v>-0.62612650647448898</v>
      </c>
      <c r="AK22" s="205">
        <v>-1.27327708711323</v>
      </c>
      <c r="AL22" s="205">
        <v>7.2635239483731504E-2</v>
      </c>
      <c r="AM22" s="205">
        <v>-0.60905804158201104</v>
      </c>
      <c r="AN22" s="205">
        <v>-0.54624076676828004</v>
      </c>
      <c r="AO22" s="205">
        <v>0.40826981070927199</v>
      </c>
      <c r="AP22" s="205">
        <v>-0.40477016670008598</v>
      </c>
      <c r="AQ22" s="205">
        <v>-0.70487966610179897</v>
      </c>
      <c r="AR22" s="205">
        <v>-9.2311087750585094E-2</v>
      </c>
      <c r="AS22" s="205">
        <v>1.81978698153396E-2</v>
      </c>
      <c r="AT22" s="205">
        <v>0.56022200828373903</v>
      </c>
      <c r="AU22" s="205">
        <v>-1.180078379584</v>
      </c>
      <c r="AV22" s="205">
        <v>0.142483188170139</v>
      </c>
      <c r="AW22" s="205">
        <v>-0.14130560986182999</v>
      </c>
      <c r="AX22" s="205">
        <v>-1.0616078990928199</v>
      </c>
      <c r="AY22" s="205">
        <v>0.650002082073731</v>
      </c>
      <c r="AZ22" s="205">
        <v>-0.64061689457445303</v>
      </c>
      <c r="BA22" s="205">
        <v>-0.38932151539513599</v>
      </c>
      <c r="BB22" s="205">
        <v>0.14291513322115501</v>
      </c>
      <c r="BC22" s="205">
        <v>0.51015858355050203</v>
      </c>
      <c r="BD22" s="205">
        <v>0.23977548405875701</v>
      </c>
      <c r="BE22" s="205">
        <v>-0.84751469215391695</v>
      </c>
      <c r="BF22" s="205">
        <v>2.31974537375168</v>
      </c>
      <c r="BG22" s="205">
        <v>0.91689662240685998</v>
      </c>
      <c r="BH22" s="205">
        <v>-0.97220220385573197</v>
      </c>
      <c r="BI22" s="205">
        <v>-8.5829443541973693E-2</v>
      </c>
      <c r="BJ22" s="205">
        <v>0.34151241345583599</v>
      </c>
      <c r="BK22" s="205">
        <v>1.00967677901567</v>
      </c>
      <c r="BL22" s="205">
        <v>-9.7213053359923599E-2</v>
      </c>
      <c r="BM22" s="205">
        <v>0.82857451652427205</v>
      </c>
      <c r="BN22" s="205">
        <v>0.14090304703175999</v>
      </c>
      <c r="BO22" s="205">
        <v>-4.9235976349337698E-2</v>
      </c>
      <c r="BP22" s="205">
        <v>-0.37881118701066402</v>
      </c>
      <c r="BQ22" s="205">
        <v>0.65465570034408704</v>
      </c>
      <c r="BR22" s="205">
        <v>1.5326151930171299</v>
      </c>
      <c r="BS22" s="205">
        <v>-2.41351245236276E-2</v>
      </c>
      <c r="BT22" s="205">
        <v>0.18084189707590101</v>
      </c>
      <c r="BU22" s="205">
        <v>-1.63203948857558</v>
      </c>
      <c r="BV22" s="205">
        <v>-3.5456098665487303E-2</v>
      </c>
      <c r="BW22" s="205">
        <v>-1.19892538382643</v>
      </c>
      <c r="BX22" s="205">
        <v>-0.11077396997396501</v>
      </c>
      <c r="BY22" s="205">
        <v>0.32187370627216899</v>
      </c>
      <c r="BZ22" s="205">
        <v>0.811460528632857</v>
      </c>
      <c r="CA22" s="205">
        <v>-0.69136479304230403</v>
      </c>
      <c r="CB22" s="205">
        <v>-0.34904103095800798</v>
      </c>
      <c r="CC22" s="205">
        <v>0.63415791571828095</v>
      </c>
      <c r="CD22" s="205">
        <v>0.78733095376453099</v>
      </c>
      <c r="CE22" s="205">
        <v>1.35040008556027</v>
      </c>
      <c r="CF22" s="205">
        <v>0.91318438046243999</v>
      </c>
      <c r="CG22" s="205">
        <v>1.2743027153178299</v>
      </c>
      <c r="CH22" s="205">
        <v>-8.2592373564782705E-4</v>
      </c>
      <c r="CI22" s="205">
        <v>1.28536202234384</v>
      </c>
      <c r="CJ22" s="205">
        <v>0.11059133867967801</v>
      </c>
      <c r="CK22" s="205">
        <v>1.3326635283835</v>
      </c>
      <c r="CL22" s="205">
        <v>-0.34599679809182998</v>
      </c>
      <c r="CM22" s="205">
        <v>3.4129220639678201E-2</v>
      </c>
      <c r="CN22" s="205">
        <v>3.4312974569841601</v>
      </c>
      <c r="CO22" s="205">
        <v>2.23161307552677</v>
      </c>
      <c r="CP22" s="205">
        <v>0.87392359515319196</v>
      </c>
      <c r="CQ22" s="205">
        <v>0.81179380863587403</v>
      </c>
      <c r="CR22" s="205">
        <v>-0.27516070340984899</v>
      </c>
      <c r="CS22" s="205">
        <v>1.8477769321706199</v>
      </c>
      <c r="CT22" s="205">
        <v>3.5936793040880502E-2</v>
      </c>
      <c r="CU22" s="205">
        <v>-0.41427805029019499</v>
      </c>
      <c r="CV22" s="205">
        <v>0.33533154400926501</v>
      </c>
      <c r="CW22" s="205">
        <v>-1.0036140227800601</v>
      </c>
      <c r="CX22" s="205">
        <v>-1.5800227111423999</v>
      </c>
      <c r="CY22" s="205">
        <v>1.47235719525147</v>
      </c>
      <c r="CZ22" s="205">
        <v>0.110205972700417</v>
      </c>
      <c r="DA22" s="205">
        <v>0.260709012075311</v>
      </c>
      <c r="DB22" s="205">
        <v>-0.95780373366236604</v>
      </c>
      <c r="DC22" s="205">
        <v>-1.5231014253602499</v>
      </c>
      <c r="DD22" s="205">
        <v>-0.42502945844717899</v>
      </c>
      <c r="DE22" s="205">
        <v>-6.9517656824180707E-2</v>
      </c>
      <c r="DF22" s="205">
        <v>0.169473058940661</v>
      </c>
      <c r="DG22" s="205">
        <v>0.62850428714358297</v>
      </c>
      <c r="DH22" s="205">
        <v>1.25363697741223</v>
      </c>
      <c r="DI22" s="205">
        <v>-0.64948297221659701</v>
      </c>
      <c r="DJ22" s="205">
        <v>0.58569426128527402</v>
      </c>
      <c r="DK22" s="205">
        <v>0.33753623394916499</v>
      </c>
      <c r="DL22" s="205">
        <v>0.33813944258511702</v>
      </c>
      <c r="DM22" s="205">
        <v>-1.6623423137451802E-2</v>
      </c>
      <c r="DN22" s="205">
        <v>1.0464466261635801</v>
      </c>
      <c r="DO22" s="205">
        <v>-6.3045988683085905E-2</v>
      </c>
      <c r="DP22" s="205">
        <v>1.2466683661242199</v>
      </c>
      <c r="DQ22" s="205">
        <v>0.46059356627783399</v>
      </c>
      <c r="DR22" s="205">
        <v>-0.73225995456160897</v>
      </c>
      <c r="DS22" s="205">
        <v>-1.1336773381416401</v>
      </c>
      <c r="DT22" s="205">
        <v>-0.259243533935338</v>
      </c>
      <c r="DU22" s="205">
        <v>5.1580907665527101E-2</v>
      </c>
      <c r="DV22" s="205">
        <v>-0.91061382793774504</v>
      </c>
      <c r="DW22" s="205">
        <v>-0.47817221867812998</v>
      </c>
      <c r="DX22" s="205">
        <v>0.26817970155230703</v>
      </c>
      <c r="DY22" s="205">
        <v>0.321472876255324</v>
      </c>
      <c r="DZ22" s="205">
        <v>1.1663001987529</v>
      </c>
      <c r="EA22" s="205">
        <v>1.1952950262802</v>
      </c>
      <c r="EB22" s="205">
        <v>0.16453672955576401</v>
      </c>
      <c r="EC22" s="205">
        <v>6.0287732694885902E-2</v>
      </c>
      <c r="ED22" s="205">
        <v>-2.90084482032049E-2</v>
      </c>
      <c r="EE22" s="205">
        <v>0.33405231728247398</v>
      </c>
      <c r="EF22" s="205">
        <v>0.49145218603343599</v>
      </c>
      <c r="EG22" s="205">
        <v>-9.3917592901449094E-3</v>
      </c>
      <c r="EH22" s="205">
        <v>0.55703489891625302</v>
      </c>
      <c r="EI22" s="205">
        <v>0.339616426325828</v>
      </c>
      <c r="EJ22" s="205">
        <v>-4.7408906216128699E-2</v>
      </c>
      <c r="EK22" s="205">
        <v>0.484083054952267</v>
      </c>
      <c r="EL22" s="205">
        <v>8.0185066075921796E-2</v>
      </c>
      <c r="EM22" s="205">
        <v>0.145276407611727</v>
      </c>
      <c r="EN22" s="205">
        <v>0.721991254726984</v>
      </c>
      <c r="EO22" s="205">
        <v>0.44130164674092498</v>
      </c>
      <c r="EP22" s="205">
        <v>0.37317595023264999</v>
      </c>
      <c r="EQ22" s="205">
        <v>0.11547075223308</v>
      </c>
      <c r="ER22" s="205">
        <v>0.42291530275808498</v>
      </c>
      <c r="ES22" s="205">
        <v>0.81312067586485204</v>
      </c>
      <c r="ET22" s="205">
        <v>-0.61696370942647105</v>
      </c>
      <c r="EU22" s="205">
        <v>2.52961805837515E-2</v>
      </c>
      <c r="EV22" s="205">
        <v>-0.56967532266534704</v>
      </c>
      <c r="EW22" s="205">
        <v>0.74759714591483795</v>
      </c>
      <c r="EX22" s="205">
        <v>0.79498808233886098</v>
      </c>
      <c r="EY22" s="205">
        <v>0.82445890746794204</v>
      </c>
      <c r="EZ22" s="205">
        <v>0.46785198062843802</v>
      </c>
      <c r="FA22" s="205">
        <v>4.5195596012234801E-2</v>
      </c>
      <c r="FB22" s="205">
        <v>0.245406853953128</v>
      </c>
      <c r="FC22" s="205">
        <v>-0.68416722525677198</v>
      </c>
      <c r="FD22" s="205">
        <v>-0.43820435783547401</v>
      </c>
      <c r="FE22" s="205">
        <v>0.48338822069659698</v>
      </c>
      <c r="FF22" s="205">
        <v>-0.23171739461497501</v>
      </c>
      <c r="FG22" s="205">
        <v>0.66520355601551295</v>
      </c>
      <c r="FH22" s="205">
        <v>0.45185509484562703</v>
      </c>
      <c r="FI22" s="205">
        <v>-0.144078277521373</v>
      </c>
      <c r="FJ22" s="205">
        <v>-1.35382185603551</v>
      </c>
      <c r="FK22" s="205">
        <v>0.66106326642770297</v>
      </c>
      <c r="FL22" s="205">
        <v>0.49190846583999798</v>
      </c>
      <c r="FM22" s="205">
        <v>-0.78734294904070601</v>
      </c>
      <c r="FN22" s="205">
        <v>1.14327792120967</v>
      </c>
      <c r="FO22" s="205">
        <v>0.44185298150117103</v>
      </c>
      <c r="FP22" s="205">
        <v>-0.92075055596897903</v>
      </c>
      <c r="FQ22" s="205">
        <v>-1.1411353932702499</v>
      </c>
      <c r="FR22" s="205">
        <v>0.80402152031034302</v>
      </c>
      <c r="FS22" s="209">
        <v>-1.7642801081930799</v>
      </c>
      <c r="FT22" s="209">
        <v>0.94893599426846698</v>
      </c>
      <c r="FU22" s="209">
        <v>0.384251776306897</v>
      </c>
      <c r="FV22" s="209">
        <v>0.626498910920674</v>
      </c>
      <c r="FW22" s="209">
        <v>0.92862567477536095</v>
      </c>
      <c r="FX22" s="209">
        <v>0.45909242564900399</v>
      </c>
      <c r="FY22" s="209">
        <v>-0.38896987235275998</v>
      </c>
      <c r="FZ22" s="209">
        <v>1.55274503937761E-2</v>
      </c>
      <c r="GA22" s="209">
        <v>-0.391197860330465</v>
      </c>
      <c r="GB22" s="209">
        <v>0.32022792076587298</v>
      </c>
      <c r="GC22" s="209">
        <v>3.8587907878692797E-2</v>
      </c>
      <c r="GD22" s="209">
        <v>0.38357910948907697</v>
      </c>
      <c r="GE22" s="209">
        <v>5.3494459844927199E-2</v>
      </c>
      <c r="GF22" s="209">
        <v>0.23973742607270801</v>
      </c>
      <c r="GG22" s="209">
        <v>-1.0142612283350201</v>
      </c>
      <c r="GH22" s="209">
        <v>-0.22283389492842801</v>
      </c>
      <c r="GI22" s="209">
        <v>-1.22373642372462</v>
      </c>
      <c r="GJ22" s="209">
        <v>-2.8413842649265599</v>
      </c>
      <c r="GK22" s="209">
        <v>-2.80152136419787E-2</v>
      </c>
      <c r="GL22" s="209">
        <v>0.35527610886676098</v>
      </c>
      <c r="GM22" s="209">
        <v>0.67930896198902202</v>
      </c>
      <c r="GN22" s="209">
        <v>-0.58692183790576302</v>
      </c>
      <c r="GO22" s="209">
        <v>-1.54102203918224</v>
      </c>
      <c r="GP22" s="209">
        <v>0.26761507704075899</v>
      </c>
      <c r="GQ22" s="209">
        <v>0.362122925956328</v>
      </c>
      <c r="GR22" s="210">
        <v>-0.132015165435689</v>
      </c>
      <c r="GS22" s="209">
        <v>-0.15645147977461701</v>
      </c>
      <c r="GT22" s="209">
        <v>-0.40374306713158598</v>
      </c>
      <c r="GU22" s="209">
        <v>0.82947189828107104</v>
      </c>
      <c r="GV22" s="209">
        <v>0.65100051223171795</v>
      </c>
      <c r="GW22" s="209">
        <v>-0.729597208921135</v>
      </c>
      <c r="GX22" s="209">
        <v>0.54062364258003004</v>
      </c>
      <c r="GY22" s="209">
        <v>0.19522748283043301</v>
      </c>
      <c r="GZ22" s="209">
        <v>-0.52655319192412298</v>
      </c>
      <c r="HA22" s="209">
        <v>-7.7821944361147602E-2</v>
      </c>
      <c r="HB22" s="209">
        <v>6.11284752571635E-2</v>
      </c>
      <c r="HC22" s="209">
        <v>-0.22609881503460399</v>
      </c>
      <c r="HD22" s="209">
        <v>0.80452661449838603</v>
      </c>
      <c r="HE22" s="209">
        <v>0.13272146065301599</v>
      </c>
      <c r="HF22" s="209">
        <v>-4.3703340022858597E-2</v>
      </c>
      <c r="HG22" s="209">
        <v>0.59615470345562505</v>
      </c>
      <c r="HH22" s="209">
        <v>0.171875117861191</v>
      </c>
      <c r="HI22" s="209">
        <v>0.22288213796464601</v>
      </c>
      <c r="HJ22" s="209">
        <v>-0.80699984973622896</v>
      </c>
      <c r="HK22" s="209">
        <v>-1.02507915873065</v>
      </c>
      <c r="HL22" s="209">
        <v>-1.0567660657568501</v>
      </c>
      <c r="HM22" s="209">
        <v>5.2440955088783901E-2</v>
      </c>
      <c r="HN22" s="209">
        <v>-0.51326061017782398</v>
      </c>
      <c r="HO22" s="209">
        <v>0.22229917454544099</v>
      </c>
      <c r="HP22" s="209">
        <v>0.28079941367064998</v>
      </c>
      <c r="HQ22" s="208">
        <v>-2.41124429228682</v>
      </c>
      <c r="HR22" s="208">
        <v>-0.93667416996045505</v>
      </c>
      <c r="HS22" s="208">
        <v>0.70729523306776798</v>
      </c>
      <c r="HT22" s="208">
        <v>-0.95232080988911605</v>
      </c>
      <c r="HU22" s="208">
        <v>-0.191793944361521</v>
      </c>
      <c r="HV22" s="208">
        <v>-0.28903499996798099</v>
      </c>
      <c r="HW22" s="208">
        <v>-0.58022923776519497</v>
      </c>
      <c r="HX22" s="208">
        <v>0.15999417610027</v>
      </c>
      <c r="HY22" s="208">
        <v>0.85978704930379002</v>
      </c>
      <c r="HZ22" s="208">
        <v>-0.41063292723279698</v>
      </c>
      <c r="IA22" s="208">
        <v>-0.51351915241041002</v>
      </c>
      <c r="IB22" s="208">
        <v>0.24499467289035701</v>
      </c>
      <c r="IC22" s="208">
        <v>-1.0279515050047201</v>
      </c>
      <c r="ID22" s="208">
        <v>-0.631518431921677</v>
      </c>
      <c r="IE22" s="208">
        <v>0.37098780761084499</v>
      </c>
      <c r="IF22" s="208">
        <v>0.20598259389346699</v>
      </c>
      <c r="IG22" s="208">
        <v>4.0260831547826101E-2</v>
      </c>
      <c r="IH22" s="208">
        <v>-0.68118807460376729</v>
      </c>
      <c r="II22" s="222">
        <v>3.6391011848465382E-2</v>
      </c>
      <c r="IJ22" s="222">
        <v>-6.7383162590360257E-2</v>
      </c>
      <c r="IK22" s="222">
        <v>2.3015865490449983E-2</v>
      </c>
      <c r="IL22" s="222">
        <v>3.5898587825514028E-2</v>
      </c>
      <c r="IM22" s="222">
        <v>0.14282784384656111</v>
      </c>
      <c r="IN22" s="222">
        <v>0.38018745551767097</v>
      </c>
      <c r="IO22" s="222">
        <v>0.49177636163719285</v>
      </c>
      <c r="IP22" s="222">
        <v>0.11806386641282529</v>
      </c>
      <c r="IQ22" s="222">
        <v>0.21915353170017227</v>
      </c>
      <c r="IR22" s="222">
        <v>7.4768439285620047E-2</v>
      </c>
      <c r="IS22" s="222">
        <v>0.50766007907961352</v>
      </c>
      <c r="IT22" s="222">
        <v>-0.17548006367684366</v>
      </c>
      <c r="IU22" s="222">
        <v>0.51793399399795703</v>
      </c>
      <c r="IV22" s="222">
        <v>0.11549420526787912</v>
      </c>
      <c r="IW22" s="222">
        <v>7.2003142466044778E-2</v>
      </c>
      <c r="IX22" s="222">
        <v>-4.2583794818710885E-2</v>
      </c>
      <c r="IY22" s="208">
        <v>0.32585162578060078</v>
      </c>
    </row>
    <row r="23" spans="1:259" s="117" customFormat="1" ht="12.75" customHeight="1">
      <c r="A23" s="257"/>
      <c r="B23" s="62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12">
        <v>-0.67276207380564301</v>
      </c>
      <c r="FT23" s="212">
        <v>1.1418719624902001</v>
      </c>
      <c r="FU23" s="212">
        <v>0.21465283702673299</v>
      </c>
      <c r="FV23" s="212">
        <v>-6.3658014199418703E-2</v>
      </c>
      <c r="FW23" s="212">
        <v>1.02189435703262</v>
      </c>
      <c r="FX23" s="212">
        <v>0.46160263670285001</v>
      </c>
      <c r="FY23" s="212">
        <v>-0.31142370320193902</v>
      </c>
      <c r="FZ23" s="212">
        <v>-0.11118942387866999</v>
      </c>
      <c r="GA23" s="212">
        <v>-0.39960685974531901</v>
      </c>
      <c r="GB23" s="212">
        <v>0.31672557864388301</v>
      </c>
      <c r="GC23" s="212">
        <v>-3.6564257544142699E-2</v>
      </c>
      <c r="GD23" s="212">
        <v>0.85564798148807597</v>
      </c>
      <c r="GE23" s="212">
        <v>-4.4811383197242101E-2</v>
      </c>
      <c r="GF23" s="212">
        <v>0.25083628469798203</v>
      </c>
      <c r="GG23" s="212">
        <v>-1.8883156710109701</v>
      </c>
      <c r="GH23" s="212">
        <v>2.01399983667159E-2</v>
      </c>
      <c r="GI23" s="212">
        <v>-1.6185991137054601</v>
      </c>
      <c r="GJ23" s="212">
        <v>-1.2974229764793299</v>
      </c>
      <c r="GK23" s="212">
        <v>-0.179920460187873</v>
      </c>
      <c r="GL23" s="212">
        <v>7.2322120886681801E-2</v>
      </c>
      <c r="GM23" s="212">
        <v>0.90697944996694002</v>
      </c>
      <c r="GN23" s="212">
        <v>0.67855874414396999</v>
      </c>
      <c r="GO23" s="212">
        <v>-3.26102242724403</v>
      </c>
      <c r="GP23" s="212">
        <v>-0.127441665136246</v>
      </c>
      <c r="GQ23" s="212">
        <v>0.26638495398620399</v>
      </c>
      <c r="GR23" s="213">
        <v>0.143108473698078</v>
      </c>
      <c r="GS23" s="212">
        <v>0.235289612370252</v>
      </c>
      <c r="GT23" s="212">
        <v>-0.52451874962955003</v>
      </c>
      <c r="GU23" s="212">
        <v>0.86459198671656201</v>
      </c>
      <c r="GV23" s="212">
        <v>0.240096969424755</v>
      </c>
      <c r="GW23" s="212">
        <v>-0.56005804990034802</v>
      </c>
      <c r="GX23" s="212">
        <v>0.52919113401408402</v>
      </c>
      <c r="GY23" s="212">
        <v>-0.31565012674600701</v>
      </c>
      <c r="GZ23" s="212">
        <v>-0.23311873624288601</v>
      </c>
      <c r="HA23" s="212">
        <v>0.111004123756047</v>
      </c>
      <c r="HB23" s="212">
        <v>-0.17567518156195699</v>
      </c>
      <c r="HC23" s="212">
        <v>-0.41838758959225703</v>
      </c>
      <c r="HD23" s="212">
        <v>1.3466191496406701</v>
      </c>
      <c r="HE23" s="212">
        <v>-0.60716531347468095</v>
      </c>
      <c r="HF23" s="212">
        <v>0.113481775097853</v>
      </c>
      <c r="HG23" s="212">
        <v>0.89578069865716303</v>
      </c>
      <c r="HH23" s="212">
        <v>0.217820021085458</v>
      </c>
      <c r="HI23" s="212">
        <v>7.3624428266299405E-2</v>
      </c>
      <c r="HJ23" s="212">
        <v>-1.18419821364752</v>
      </c>
      <c r="HK23" s="212">
        <v>-0.41210343560524598</v>
      </c>
      <c r="HL23" s="212">
        <v>-0.97600791678227905</v>
      </c>
      <c r="HM23" s="212">
        <v>2.46838096106217E-2</v>
      </c>
      <c r="HN23" s="212">
        <v>-0.57842320225265098</v>
      </c>
      <c r="HO23" s="212">
        <v>5.8017786650268001E-2</v>
      </c>
      <c r="HP23" s="212">
        <v>0.47502131579597101</v>
      </c>
      <c r="HQ23" s="211">
        <v>-0.272176464578536</v>
      </c>
      <c r="HR23" s="211">
        <v>-0.84061140157672298</v>
      </c>
      <c r="HS23" s="211">
        <v>0.86091603784635096</v>
      </c>
      <c r="HT23" s="211">
        <v>-0.77225148455214299</v>
      </c>
      <c r="HU23" s="211">
        <v>-0.248679500871546</v>
      </c>
      <c r="HV23" s="211">
        <v>-0.19746541194665199</v>
      </c>
      <c r="HW23" s="211">
        <v>-0.57391692841824204</v>
      </c>
      <c r="HX23" s="211">
        <v>-2.8390491087748201E-2</v>
      </c>
      <c r="HY23" s="211">
        <v>1.4488423162178601</v>
      </c>
      <c r="HZ23" s="211">
        <v>0.15146176243565901</v>
      </c>
      <c r="IA23" s="211">
        <v>-0.53372145557449402</v>
      </c>
      <c r="IB23" s="211">
        <v>0.22684618074808299</v>
      </c>
      <c r="IC23" s="211">
        <v>-1.2521757349116001</v>
      </c>
      <c r="ID23" s="211">
        <v>-0.69540705597677299</v>
      </c>
      <c r="IE23" s="211">
        <v>-0.25525148855356899</v>
      </c>
      <c r="IF23" s="211">
        <v>0.326703803160243</v>
      </c>
      <c r="IG23" s="211">
        <v>0.34100401746354703</v>
      </c>
      <c r="IH23" s="211">
        <v>-0.93912896376318145</v>
      </c>
      <c r="II23" s="221">
        <v>0.21180586133031909</v>
      </c>
      <c r="IJ23" s="221">
        <v>4.8790772467626198E-2</v>
      </c>
      <c r="IK23" s="221">
        <v>0.23952350033376035</v>
      </c>
      <c r="IL23" s="221">
        <v>0.10053361573278607</v>
      </c>
      <c r="IM23" s="221">
        <v>3.222368178718682E-2</v>
      </c>
      <c r="IN23" s="221">
        <v>0.63611478404715172</v>
      </c>
      <c r="IO23" s="221">
        <v>0.47949421496986133</v>
      </c>
      <c r="IP23" s="221">
        <v>0.25068666999781897</v>
      </c>
      <c r="IQ23" s="221">
        <v>0.10898087543860413</v>
      </c>
      <c r="IR23" s="221">
        <v>-0.23418506335040945</v>
      </c>
      <c r="IS23" s="221">
        <v>0.44312722646029101</v>
      </c>
      <c r="IT23" s="221">
        <v>-7.0573488953044716E-2</v>
      </c>
      <c r="IU23" s="221">
        <v>0.69493924703940024</v>
      </c>
      <c r="IV23" s="221">
        <v>3.4775948588901429E-2</v>
      </c>
      <c r="IW23" s="221">
        <v>0.31367742289481271</v>
      </c>
      <c r="IX23" s="221">
        <v>-4.6222011118942419E-2</v>
      </c>
      <c r="IY23" s="211">
        <v>0.60674310974097523</v>
      </c>
    </row>
    <row r="24" spans="1:259" s="117" customFormat="1" ht="12.75" customHeight="1">
      <c r="A24" s="257"/>
      <c r="B24" s="62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12">
        <v>5.5523541795432001</v>
      </c>
      <c r="FT24" s="212">
        <v>0.283599853251431</v>
      </c>
      <c r="FU24" s="212">
        <v>5.7013858188652797</v>
      </c>
      <c r="FV24" s="212">
        <v>-2.6053798224399598</v>
      </c>
      <c r="FW24" s="212">
        <v>2.5208214918511098</v>
      </c>
      <c r="FX24" s="212">
        <v>2.5097619711924599</v>
      </c>
      <c r="FY24" s="212">
        <v>0.311062309803603</v>
      </c>
      <c r="FZ24" s="212">
        <v>-3.1341542108236801E-2</v>
      </c>
      <c r="GA24" s="212">
        <v>0.11299467467780699</v>
      </c>
      <c r="GB24" s="212">
        <v>4.02364106551516</v>
      </c>
      <c r="GC24" s="212">
        <v>-9.2825517800037005E-3</v>
      </c>
      <c r="GD24" s="212">
        <v>0.101655359432968</v>
      </c>
      <c r="GE24" s="212">
        <v>-2.7217682336491298</v>
      </c>
      <c r="GF24" s="212">
        <v>0.71807695134482696</v>
      </c>
      <c r="GG24" s="212">
        <v>0</v>
      </c>
      <c r="GH24" s="212">
        <v>0</v>
      </c>
      <c r="GI24" s="212">
        <v>0</v>
      </c>
      <c r="GJ24" s="212">
        <v>0</v>
      </c>
      <c r="GK24" s="212">
        <v>0</v>
      </c>
      <c r="GL24" s="212">
        <v>0</v>
      </c>
      <c r="GM24" s="212">
        <v>0.82546438800325495</v>
      </c>
      <c r="GN24" s="212">
        <v>0</v>
      </c>
      <c r="GO24" s="212">
        <v>0.47348502497880002</v>
      </c>
      <c r="GP24" s="212">
        <v>-0.47125370923592402</v>
      </c>
      <c r="GQ24" s="212">
        <v>0</v>
      </c>
      <c r="GR24" s="213">
        <v>0.78445987831095498</v>
      </c>
      <c r="GS24" s="212">
        <v>0</v>
      </c>
      <c r="GT24" s="212">
        <v>-3.54360893344594</v>
      </c>
      <c r="GU24" s="212">
        <v>6.30013192056541</v>
      </c>
      <c r="GV24" s="212">
        <v>0</v>
      </c>
      <c r="GW24" s="212">
        <v>-0.41999810420655598</v>
      </c>
      <c r="GX24" s="212">
        <v>-0.149183611471429</v>
      </c>
      <c r="GY24" s="212">
        <v>-6.50878524781007E-2</v>
      </c>
      <c r="GZ24" s="212">
        <v>1.3783371900900601</v>
      </c>
      <c r="HA24" s="212">
        <v>0</v>
      </c>
      <c r="HB24" s="212">
        <v>0</v>
      </c>
      <c r="HC24" s="212">
        <v>0</v>
      </c>
      <c r="HD24" s="212">
        <v>0</v>
      </c>
      <c r="HE24" s="212">
        <v>0.48413087020126999</v>
      </c>
      <c r="HF24" s="212">
        <v>-0.100569673042656</v>
      </c>
      <c r="HG24" s="212">
        <v>0.100670917455204</v>
      </c>
      <c r="HH24" s="212">
        <v>0</v>
      </c>
      <c r="HI24" s="212">
        <v>0</v>
      </c>
      <c r="HJ24" s="212">
        <v>0</v>
      </c>
      <c r="HK24" s="212">
        <v>0.21835825498976599</v>
      </c>
      <c r="HL24" s="212">
        <v>-1.2720147847935701</v>
      </c>
      <c r="HM24" s="212">
        <v>0</v>
      </c>
      <c r="HN24" s="212">
        <v>-0.34923151374411499</v>
      </c>
      <c r="HO24" s="212">
        <v>0.46870457496750401</v>
      </c>
      <c r="HP24" s="212">
        <v>0.394593920472744</v>
      </c>
      <c r="HQ24" s="211">
        <v>-0.47123389464609</v>
      </c>
      <c r="HR24" s="211">
        <v>0</v>
      </c>
      <c r="HS24" s="211">
        <v>0</v>
      </c>
      <c r="HT24" s="211">
        <v>0</v>
      </c>
      <c r="HU24" s="211">
        <v>0.94797683535856003</v>
      </c>
      <c r="HV24" s="211">
        <v>0.64284533031313595</v>
      </c>
      <c r="HW24" s="211">
        <v>-7.13111307820498E-2</v>
      </c>
      <c r="HX24" s="211">
        <v>1.5124606622388701</v>
      </c>
      <c r="HY24" s="211">
        <v>-0.478005789308313</v>
      </c>
      <c r="HZ24" s="211">
        <v>0</v>
      </c>
      <c r="IA24" s="211">
        <v>2.7522210797940998</v>
      </c>
      <c r="IB24" s="211">
        <v>0.297261626547424</v>
      </c>
      <c r="IC24" s="211">
        <v>0.243878723776604</v>
      </c>
      <c r="ID24" s="211">
        <v>-3.3182321344327201E-3</v>
      </c>
      <c r="IE24" s="211">
        <v>0</v>
      </c>
      <c r="IF24" s="211">
        <v>0.45147808908446102</v>
      </c>
      <c r="IG24" s="211">
        <v>0.61243863337678295</v>
      </c>
      <c r="IH24" s="211">
        <v>0</v>
      </c>
      <c r="II24" s="221">
        <v>0</v>
      </c>
      <c r="IJ24" s="221">
        <v>-0.73604827245014803</v>
      </c>
      <c r="IK24" s="221">
        <v>1.5031226342717048</v>
      </c>
      <c r="IL24" s="221">
        <v>-0.13250965504343526</v>
      </c>
      <c r="IM24" s="221">
        <v>0</v>
      </c>
      <c r="IN24" s="221">
        <v>0.13268547611011172</v>
      </c>
      <c r="IO24" s="221">
        <v>0</v>
      </c>
      <c r="IP24" s="221">
        <v>1.9330102879576287</v>
      </c>
      <c r="IQ24" s="221">
        <v>0</v>
      </c>
      <c r="IR24" s="221">
        <v>0</v>
      </c>
      <c r="IS24" s="221">
        <v>-0.23675154233801265</v>
      </c>
      <c r="IT24" s="221">
        <v>0.17301560657101334</v>
      </c>
      <c r="IU24" s="221">
        <v>2.4478953727238064</v>
      </c>
      <c r="IV24" s="221">
        <v>0</v>
      </c>
      <c r="IW24" s="221">
        <v>0</v>
      </c>
      <c r="IX24" s="221">
        <v>0.60045338291199357</v>
      </c>
      <c r="IY24" s="211">
        <v>0.61180159983457827</v>
      </c>
    </row>
    <row r="25" spans="1:259" s="117" customFormat="1" ht="12.75" customHeight="1">
      <c r="A25" s="257"/>
      <c r="B25" s="62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12">
        <v>-0.90724522710247901</v>
      </c>
      <c r="FT25" s="212">
        <v>1.1780842445466799</v>
      </c>
      <c r="FU25" s="212">
        <v>1.9406968539726701E-2</v>
      </c>
      <c r="FV25" s="212">
        <v>5.3935119005416303E-2</v>
      </c>
      <c r="FW25" s="212">
        <v>0.94876662286674196</v>
      </c>
      <c r="FX25" s="212">
        <v>0.37958020552099497</v>
      </c>
      <c r="FY25" s="212">
        <v>-0.34584355219354301</v>
      </c>
      <c r="FZ25" s="212">
        <v>-0.123789996500349</v>
      </c>
      <c r="GA25" s="212">
        <v>-0.42561052416004902</v>
      </c>
      <c r="GB25" s="212">
        <v>0.195480921557973</v>
      </c>
      <c r="GC25" s="212">
        <v>-3.6906691598588302E-2</v>
      </c>
      <c r="GD25" s="212">
        <v>0.89621835773459702</v>
      </c>
      <c r="GE25" s="212">
        <v>4.8091889447434297E-2</v>
      </c>
      <c r="GF25" s="212">
        <v>0.21317513005685401</v>
      </c>
      <c r="GG25" s="212">
        <v>-2.0028232001605599</v>
      </c>
      <c r="GH25" s="212">
        <v>-2.5203868447903201E-2</v>
      </c>
      <c r="GI25" s="212">
        <v>-1.73245974314131</v>
      </c>
      <c r="GJ25" s="212">
        <v>-1.36490165502413</v>
      </c>
      <c r="GK25" s="212">
        <v>-0.18333410929093899</v>
      </c>
      <c r="GL25" s="212">
        <v>5.78298447202883E-2</v>
      </c>
      <c r="GM25" s="212">
        <v>0.91202962543861998</v>
      </c>
      <c r="GN25" s="212">
        <v>0.76139439992763902</v>
      </c>
      <c r="GO25" s="212">
        <v>-3.50801336897264</v>
      </c>
      <c r="GP25" s="212">
        <v>-0.11945604477668301</v>
      </c>
      <c r="GQ25" s="212">
        <v>0.28116170804919699</v>
      </c>
      <c r="GR25" s="213">
        <v>0.114340234649561</v>
      </c>
      <c r="GS25" s="212">
        <v>0.25189929730143501</v>
      </c>
      <c r="GT25" s="212">
        <v>-0.41346870698345101</v>
      </c>
      <c r="GU25" s="212">
        <v>0.67024118492238904</v>
      </c>
      <c r="GV25" s="212">
        <v>0.288264603182185</v>
      </c>
      <c r="GW25" s="212">
        <v>-0.57333581503071696</v>
      </c>
      <c r="GX25" s="212">
        <v>0.60001509130688602</v>
      </c>
      <c r="GY25" s="212">
        <v>-0.34212411733763298</v>
      </c>
      <c r="GZ25" s="212">
        <v>-0.271029698376964</v>
      </c>
      <c r="HA25" s="212">
        <v>0.13765477658671399</v>
      </c>
      <c r="HB25" s="212">
        <v>-0.24760006347618499</v>
      </c>
      <c r="HC25" s="212">
        <v>-0.457210373710708</v>
      </c>
      <c r="HD25" s="212">
        <v>1.45895711528279</v>
      </c>
      <c r="HE25" s="212">
        <v>-0.675966362794298</v>
      </c>
      <c r="HF25" s="212">
        <v>0.12583390980851999</v>
      </c>
      <c r="HG25" s="212">
        <v>0.95471525117825695</v>
      </c>
      <c r="HH25" s="212">
        <v>0.23438113295655699</v>
      </c>
      <c r="HI25" s="212">
        <v>8.5557285197197103E-2</v>
      </c>
      <c r="HJ25" s="212">
        <v>-1.2895654496368301</v>
      </c>
      <c r="HK25" s="212">
        <v>-0.53425038480071396</v>
      </c>
      <c r="HL25" s="212">
        <v>-0.901109066595978</v>
      </c>
      <c r="HM25" s="212">
        <v>1.5402281507050501E-2</v>
      </c>
      <c r="HN25" s="212">
        <v>-0.59764656225581803</v>
      </c>
      <c r="HO25" s="212">
        <v>7.6790445634273397E-2</v>
      </c>
      <c r="HP25" s="212">
        <v>0.46438777565884898</v>
      </c>
      <c r="HQ25" s="211">
        <v>-0.33076010570783898</v>
      </c>
      <c r="HR25" s="211">
        <v>-0.90707726583910597</v>
      </c>
      <c r="HS25" s="211">
        <v>0.92300620343306194</v>
      </c>
      <c r="HT25" s="211">
        <v>-0.953193799529515</v>
      </c>
      <c r="HU25" s="211">
        <v>-0.315197451317275</v>
      </c>
      <c r="HV25" s="211">
        <v>-0.24539961366379301</v>
      </c>
      <c r="HW25" s="211">
        <v>-0.65924113191735501</v>
      </c>
      <c r="HX25" s="211">
        <v>-0.12145994059835601</v>
      </c>
      <c r="HY25" s="211">
        <v>1.60746026458251</v>
      </c>
      <c r="HZ25" s="211">
        <v>0.121126543223355</v>
      </c>
      <c r="IA25" s="211">
        <v>-0.72316315367999096</v>
      </c>
      <c r="IB25" s="211">
        <v>0.211553040142377</v>
      </c>
      <c r="IC25" s="211">
        <v>-1.3831902171663899</v>
      </c>
      <c r="ID25" s="211">
        <v>-0.76255535423696597</v>
      </c>
      <c r="IE25" s="211">
        <v>-0.30092939797711399</v>
      </c>
      <c r="IF25" s="211">
        <v>0.34765167972400901</v>
      </c>
      <c r="IG25" s="211">
        <v>0.35152501525574598</v>
      </c>
      <c r="IH25" s="211">
        <v>-1.0108430871837726</v>
      </c>
      <c r="II25" s="221">
        <v>0.16395210555370454</v>
      </c>
      <c r="IJ25" s="221">
        <v>6.3644432911090121E-2</v>
      </c>
      <c r="IK25" s="221">
        <v>0.20142116674743704</v>
      </c>
      <c r="IL25" s="221">
        <v>0.11139641828617641</v>
      </c>
      <c r="IM25" s="221">
        <v>2.8140770848096963E-2</v>
      </c>
      <c r="IN25" s="221">
        <v>0.66951786398522017</v>
      </c>
      <c r="IO25" s="221">
        <v>0.51337939039012781</v>
      </c>
      <c r="IP25" s="221">
        <v>0.17405134091505658</v>
      </c>
      <c r="IQ25" s="221">
        <v>0.11147249741050302</v>
      </c>
      <c r="IR25" s="221">
        <v>-0.27288818420521466</v>
      </c>
      <c r="IS25" s="221">
        <v>0.49315521295447695</v>
      </c>
      <c r="IT25" s="221">
        <v>-9.1104654507716987E-2</v>
      </c>
      <c r="IU25" s="221">
        <v>0.62801645848659859</v>
      </c>
      <c r="IV25" s="221">
        <v>5.7926832968618669E-2</v>
      </c>
      <c r="IW25" s="221">
        <v>0.30852281999847264</v>
      </c>
      <c r="IX25" s="221">
        <v>-0.11018166284002007</v>
      </c>
      <c r="IY25" s="211">
        <v>0.62151110962436462</v>
      </c>
    </row>
    <row r="26" spans="1:259" s="117" customFormat="1" ht="12.75" customHeight="1">
      <c r="A26" s="257"/>
      <c r="B26" s="62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12">
        <v>0.23308713503583101</v>
      </c>
      <c r="FT26" s="212">
        <v>-0.70083431866486001</v>
      </c>
      <c r="FU26" s="212">
        <v>-0.20192967827514999</v>
      </c>
      <c r="FV26" s="212">
        <v>0.26039592116009702</v>
      </c>
      <c r="FW26" s="212">
        <v>1.0393655576649099</v>
      </c>
      <c r="FX26" s="212">
        <v>0.26876027921012702</v>
      </c>
      <c r="FY26" s="212">
        <v>4.27476761861669E-2</v>
      </c>
      <c r="FZ26" s="212">
        <v>0.27596872692643598</v>
      </c>
      <c r="GA26" s="212">
        <v>-1.81178221002789</v>
      </c>
      <c r="GB26" s="212">
        <v>0.52647125109517401</v>
      </c>
      <c r="GC26" s="212">
        <v>-1.16640243058144</v>
      </c>
      <c r="GD26" s="212">
        <v>-0.26393259620405701</v>
      </c>
      <c r="GE26" s="212">
        <v>-1.3757666014955801</v>
      </c>
      <c r="GF26" s="212">
        <v>2.2342335050205699</v>
      </c>
      <c r="GG26" s="212">
        <v>-3.1689718171260499</v>
      </c>
      <c r="GH26" s="212">
        <v>4.2040368726077297E-2</v>
      </c>
      <c r="GI26" s="212">
        <v>0.330935800682226</v>
      </c>
      <c r="GJ26" s="212">
        <v>3.3039929068053198E-2</v>
      </c>
      <c r="GK26" s="212">
        <v>0.24540985887637101</v>
      </c>
      <c r="GL26" s="212">
        <v>-0.14218167151223299</v>
      </c>
      <c r="GM26" s="212">
        <v>1.9156475806500599</v>
      </c>
      <c r="GN26" s="212">
        <v>0.28703040930150803</v>
      </c>
      <c r="GO26" s="212">
        <v>-0.31113442221850102</v>
      </c>
      <c r="GP26" s="212">
        <v>0.50572657551755595</v>
      </c>
      <c r="GQ26" s="212">
        <v>0.78954557771741896</v>
      </c>
      <c r="GR26" s="213">
        <v>0.98622847011765202</v>
      </c>
      <c r="GS26" s="212">
        <v>-0.32989106917398198</v>
      </c>
      <c r="GT26" s="212">
        <v>-0.51529604183670596</v>
      </c>
      <c r="GU26" s="212">
        <v>0.87449539816810795</v>
      </c>
      <c r="GV26" s="212">
        <v>0.116595204586645</v>
      </c>
      <c r="GW26" s="212">
        <v>-0.90022578771676398</v>
      </c>
      <c r="GX26" s="212">
        <v>0.91302895357374303</v>
      </c>
      <c r="GY26" s="212">
        <v>-1.79275124447395</v>
      </c>
      <c r="GZ26" s="212">
        <v>0.16755795066497101</v>
      </c>
      <c r="HA26" s="212">
        <v>0.39681361605316601</v>
      </c>
      <c r="HB26" s="212">
        <v>-1.11986799943398</v>
      </c>
      <c r="HC26" s="212">
        <v>-0.90185465562339595</v>
      </c>
      <c r="HD26" s="212">
        <v>0.99901108637865799</v>
      </c>
      <c r="HE26" s="212">
        <v>-0.33240603019193299</v>
      </c>
      <c r="HF26" s="212">
        <v>0.32134327826658199</v>
      </c>
      <c r="HG26" s="212">
        <v>1.0634292546606801</v>
      </c>
      <c r="HH26" s="212">
        <v>0.56413116415154696</v>
      </c>
      <c r="HI26" s="212">
        <v>-0.44770522971585103</v>
      </c>
      <c r="HJ26" s="212">
        <v>-1.5259072677631</v>
      </c>
      <c r="HK26" s="212">
        <v>-1.20569362954647</v>
      </c>
      <c r="HL26" s="212">
        <v>-3.3834743415020099</v>
      </c>
      <c r="HM26" s="212">
        <v>1.54208836859048</v>
      </c>
      <c r="HN26" s="212">
        <v>-0.237763796358436</v>
      </c>
      <c r="HO26" s="212">
        <v>0.70992513508687705</v>
      </c>
      <c r="HP26" s="212">
        <v>0.36926447906904503</v>
      </c>
      <c r="HQ26" s="211">
        <v>-1.4659859703701099</v>
      </c>
      <c r="HR26" s="211">
        <v>-1.64167965969125</v>
      </c>
      <c r="HS26" s="211">
        <v>0.46240026530549</v>
      </c>
      <c r="HT26" s="211">
        <v>-0.97477301424028395</v>
      </c>
      <c r="HU26" s="211">
        <v>-0.86107121595692604</v>
      </c>
      <c r="HV26" s="211">
        <v>-0.44907015473593498</v>
      </c>
      <c r="HW26" s="211">
        <v>-0.23327710066315899</v>
      </c>
      <c r="HX26" s="211">
        <v>0.247632512027536</v>
      </c>
      <c r="HY26" s="211">
        <v>-0.50898003601895403</v>
      </c>
      <c r="HZ26" s="211">
        <v>1.2069992636181299</v>
      </c>
      <c r="IA26" s="211">
        <v>-0.96069756194151501</v>
      </c>
      <c r="IB26" s="211">
        <v>-1.16047681445997</v>
      </c>
      <c r="IC26" s="211">
        <v>-1.95239340552116</v>
      </c>
      <c r="ID26" s="211">
        <v>-0.199071362292528</v>
      </c>
      <c r="IE26" s="211">
        <v>-0.74610104495658902</v>
      </c>
      <c r="IF26" s="211">
        <v>0.81563006078997102</v>
      </c>
      <c r="IG26" s="211">
        <v>0.51987066220249301</v>
      </c>
      <c r="IH26" s="211">
        <v>-0.98332955067797911</v>
      </c>
      <c r="II26" s="221">
        <v>2.47153470844097E-2</v>
      </c>
      <c r="IJ26" s="221">
        <v>0.88141776626812884</v>
      </c>
      <c r="IK26" s="221">
        <v>-0.4419591859201546</v>
      </c>
      <c r="IL26" s="221">
        <v>0.10052361407400667</v>
      </c>
      <c r="IM26" s="221">
        <v>4.7546129987779295E-2</v>
      </c>
      <c r="IN26" s="221">
        <v>-0.44807672955190014</v>
      </c>
      <c r="IO26" s="221">
        <v>0.37463573646469683</v>
      </c>
      <c r="IP26" s="221">
        <v>0.38157587736398568</v>
      </c>
      <c r="IQ26" s="221">
        <v>0.84332863647476586</v>
      </c>
      <c r="IR26" s="221">
        <v>0.6592408357660986</v>
      </c>
      <c r="IS26" s="221">
        <v>0.91553699090576401</v>
      </c>
      <c r="IT26" s="221">
        <v>0.48620194028320896</v>
      </c>
      <c r="IU26" s="221">
        <v>1.6880002653078492</v>
      </c>
      <c r="IV26" s="221">
        <v>-0.47131263162179948</v>
      </c>
      <c r="IW26" s="221">
        <v>-0.21611411469756092</v>
      </c>
      <c r="IX26" s="221">
        <v>-0.5274071609185853</v>
      </c>
      <c r="IY26" s="211">
        <v>0.48764801428529836</v>
      </c>
    </row>
    <row r="27" spans="1:259" s="117" customFormat="1" ht="12.75" customHeight="1">
      <c r="A27" s="257"/>
      <c r="B27" s="62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12">
        <v>-3.14494477169174</v>
      </c>
      <c r="FT27" s="212">
        <v>-1.2587427671385401</v>
      </c>
      <c r="FU27" s="212">
        <v>0.85415164963069401</v>
      </c>
      <c r="FV27" s="212">
        <v>0.74368364188018199</v>
      </c>
      <c r="FW27" s="212">
        <v>-1.3383208903866799</v>
      </c>
      <c r="FX27" s="212">
        <v>-5.36936712109082E-4</v>
      </c>
      <c r="FY27" s="212">
        <v>-1.18670390945368</v>
      </c>
      <c r="FZ27" s="212">
        <v>-0.18011241013682899</v>
      </c>
      <c r="GA27" s="212">
        <v>-7.5483794175809693E-2</v>
      </c>
      <c r="GB27" s="212">
        <v>-0.27360501239364499</v>
      </c>
      <c r="GC27" s="212">
        <v>1.1482661785927299</v>
      </c>
      <c r="GD27" s="212">
        <v>0.90391281129275602</v>
      </c>
      <c r="GE27" s="212">
        <v>0.18781136118957401</v>
      </c>
      <c r="GF27" s="212">
        <v>-0.59191603803732595</v>
      </c>
      <c r="GG27" s="212">
        <v>-2.8833336612268998</v>
      </c>
      <c r="GH27" s="212">
        <v>-0.98338977467400901</v>
      </c>
      <c r="GI27" s="212">
        <v>-4.8240394472313399</v>
      </c>
      <c r="GJ27" s="212">
        <v>-4.1726434397113596</v>
      </c>
      <c r="GK27" s="212">
        <v>1.6577630454946798E-2</v>
      </c>
      <c r="GL27" s="212">
        <v>0.59664663942145102</v>
      </c>
      <c r="GM27" s="212">
        <v>0.50931998006420498</v>
      </c>
      <c r="GN27" s="212">
        <v>1.0792598414255099</v>
      </c>
      <c r="GO27" s="212">
        <v>0.50948703918545801</v>
      </c>
      <c r="GP27" s="212">
        <v>-0.42915508506610001</v>
      </c>
      <c r="GQ27" s="212">
        <v>0.40469560618399197</v>
      </c>
      <c r="GR27" s="213">
        <v>-0.54064317450856003</v>
      </c>
      <c r="GS27" s="212">
        <v>0.76836417577827398</v>
      </c>
      <c r="GT27" s="212">
        <v>-0.61386970836335297</v>
      </c>
      <c r="GU27" s="212">
        <v>5.1165637024979602E-2</v>
      </c>
      <c r="GV27" s="212">
        <v>0.23128020059188301</v>
      </c>
      <c r="GW27" s="212">
        <v>-1.1444642998319701</v>
      </c>
      <c r="GX27" s="212">
        <v>-0.234195252616928</v>
      </c>
      <c r="GY27" s="212">
        <v>1.6556463374579</v>
      </c>
      <c r="GZ27" s="212">
        <v>-8.5012419040538106E-2</v>
      </c>
      <c r="HA27" s="212">
        <v>0.54000381062965597</v>
      </c>
      <c r="HB27" s="212">
        <v>-1.07667091411712</v>
      </c>
      <c r="HC27" s="212">
        <v>0.77201538006430304</v>
      </c>
      <c r="HD27" s="212">
        <v>2.5481600328104701</v>
      </c>
      <c r="HE27" s="212">
        <v>0.289260638224903</v>
      </c>
      <c r="HF27" s="212">
        <v>-0.113330658976992</v>
      </c>
      <c r="HG27" s="212">
        <v>0.79792859624043899</v>
      </c>
      <c r="HH27" s="212">
        <v>-0.54925552582510295</v>
      </c>
      <c r="HI27" s="212">
        <v>0.55356177166092402</v>
      </c>
      <c r="HJ27" s="212">
        <v>-2.5247545733554499</v>
      </c>
      <c r="HK27" s="212">
        <v>0.74990852553619902</v>
      </c>
      <c r="HL27" s="212">
        <v>-0.69177144173865202</v>
      </c>
      <c r="HM27" s="212">
        <v>0.24490886859442201</v>
      </c>
      <c r="HN27" s="212">
        <v>-0.30104428348435902</v>
      </c>
      <c r="HO27" s="212">
        <v>0.60418699392337805</v>
      </c>
      <c r="HP27" s="212">
        <v>0.53043605522067605</v>
      </c>
      <c r="HQ27" s="211">
        <v>-0.10445500922848799</v>
      </c>
      <c r="HR27" s="211">
        <v>-1.14851060390406</v>
      </c>
      <c r="HS27" s="211">
        <v>0.42129806551571403</v>
      </c>
      <c r="HT27" s="211">
        <v>-0.48328816909742001</v>
      </c>
      <c r="HU27" s="211">
        <v>-0.91448159727811196</v>
      </c>
      <c r="HV27" s="211">
        <v>-8.1437245355573395E-2</v>
      </c>
      <c r="HW27" s="211">
        <v>-1.2839920533372899</v>
      </c>
      <c r="HX27" s="211">
        <v>-0.37497040789332903</v>
      </c>
      <c r="HY27" s="211">
        <v>2.87481635232511</v>
      </c>
      <c r="HZ27" s="211">
        <v>-0.66318809288577496</v>
      </c>
      <c r="IA27" s="211">
        <v>-1.4430829297391901</v>
      </c>
      <c r="IB27" s="211">
        <v>1.3899623789444</v>
      </c>
      <c r="IC27" s="211">
        <v>-1.18146571158</v>
      </c>
      <c r="ID27" s="211">
        <v>-2.1007019208228002</v>
      </c>
      <c r="IE27" s="211">
        <v>0.35253657613532102</v>
      </c>
      <c r="IF27" s="211">
        <v>-0.120359264160726</v>
      </c>
      <c r="IG27" s="211">
        <v>-0.140824978614873</v>
      </c>
      <c r="IH27" s="211">
        <v>-0.37498126813900967</v>
      </c>
      <c r="II27" s="221">
        <v>-0.78639338636148182</v>
      </c>
      <c r="IJ27" s="221">
        <v>-1.1896991788358946</v>
      </c>
      <c r="IK27" s="221">
        <v>0.33704028256056517</v>
      </c>
      <c r="IL27" s="221">
        <v>0.220023326123993</v>
      </c>
      <c r="IM27" s="221">
        <v>-8.0206871657182433E-2</v>
      </c>
      <c r="IN27" s="221">
        <v>1.8197148626389605</v>
      </c>
      <c r="IO27" s="221">
        <v>0.7626906015318724</v>
      </c>
      <c r="IP27" s="221">
        <v>-0.63981642198373834</v>
      </c>
      <c r="IQ27" s="221">
        <v>-0.24812956862827207</v>
      </c>
      <c r="IR27" s="221">
        <v>-0.33545165170654911</v>
      </c>
      <c r="IS27" s="221">
        <v>1.4387648678891196E-2</v>
      </c>
      <c r="IT27" s="221">
        <v>-0.51690712571566166</v>
      </c>
      <c r="IU27" s="221">
        <v>0.51172452981154493</v>
      </c>
      <c r="IV27" s="221">
        <v>-5.593516401557963E-2</v>
      </c>
      <c r="IW27" s="221">
        <v>0.7501814294787863</v>
      </c>
      <c r="IX27" s="221">
        <v>5.9886071204147129E-2</v>
      </c>
      <c r="IY27" s="211">
        <v>0.72038343699583152</v>
      </c>
    </row>
    <row r="28" spans="1:259" s="117" customFormat="1" ht="12.75" customHeight="1">
      <c r="A28" s="257"/>
      <c r="B28" s="62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12">
        <v>0.29377666483081599</v>
      </c>
      <c r="FT28" s="212">
        <v>5.2022541544544501</v>
      </c>
      <c r="FU28" s="212">
        <v>-0.54531748697715399</v>
      </c>
      <c r="FV28" s="212">
        <v>-0.751619034843102</v>
      </c>
      <c r="FW28" s="212">
        <v>1.8330640914696399</v>
      </c>
      <c r="FX28" s="212">
        <v>0.80409579562794398</v>
      </c>
      <c r="FY28" s="212">
        <v>-1.3080455684132601E-2</v>
      </c>
      <c r="FZ28" s="212">
        <v>-0.29614912320415998</v>
      </c>
      <c r="GA28" s="212">
        <v>0.47787688420375202</v>
      </c>
      <c r="GB28" s="212">
        <v>0.35755286577712297</v>
      </c>
      <c r="GC28" s="212">
        <v>-0.24247556665143599</v>
      </c>
      <c r="GD28" s="212">
        <v>1.9189525575217901</v>
      </c>
      <c r="GE28" s="212">
        <v>1.10985456429272</v>
      </c>
      <c r="GF28" s="212">
        <v>-0.84067973789278505</v>
      </c>
      <c r="GG28" s="212">
        <v>-0.44324566240743501</v>
      </c>
      <c r="GH28" s="212">
        <v>0.66387756396053998</v>
      </c>
      <c r="GI28" s="212">
        <v>-1.0697721550614101</v>
      </c>
      <c r="GJ28" s="212">
        <v>-0.177302524249839</v>
      </c>
      <c r="GK28" s="212">
        <v>-0.394941064540347</v>
      </c>
      <c r="GL28" s="212">
        <v>-0.121341523503986</v>
      </c>
      <c r="GM28" s="212">
        <v>0.42112017296527399</v>
      </c>
      <c r="GN28" s="212">
        <v>0.82897901543657304</v>
      </c>
      <c r="GO28" s="212">
        <v>-9.2903740310746095</v>
      </c>
      <c r="GP28" s="212">
        <v>-0.35579511400078401</v>
      </c>
      <c r="GQ28" s="212">
        <v>-0.28576764290963302</v>
      </c>
      <c r="GR28" s="213">
        <v>-1.3385794600864601E-2</v>
      </c>
      <c r="GS28" s="212">
        <v>0.24241403618061999</v>
      </c>
      <c r="GT28" s="212">
        <v>-0.146301885650857</v>
      </c>
      <c r="GU28" s="212">
        <v>0.97948558379402995</v>
      </c>
      <c r="GV28" s="212">
        <v>0.53519435335660104</v>
      </c>
      <c r="GW28" s="212">
        <v>0.37551534141890403</v>
      </c>
      <c r="GX28" s="212">
        <v>1.0284629326066601</v>
      </c>
      <c r="GY28" s="212">
        <v>-0.59525819567515703</v>
      </c>
      <c r="GZ28" s="212">
        <v>-0.79422834484922999</v>
      </c>
      <c r="HA28" s="212">
        <v>-0.47061226947428703</v>
      </c>
      <c r="HB28" s="212">
        <v>1.29905560458656</v>
      </c>
      <c r="HC28" s="212">
        <v>-1.17863071590079</v>
      </c>
      <c r="HD28" s="212">
        <v>0.703052448456987</v>
      </c>
      <c r="HE28" s="212">
        <v>-1.83253579008016</v>
      </c>
      <c r="HF28" s="212">
        <v>0.24302629279075899</v>
      </c>
      <c r="HG28" s="212">
        <v>1.0133282148185401</v>
      </c>
      <c r="HH28" s="212">
        <v>0.63761656051319404</v>
      </c>
      <c r="HI28" s="212">
        <v>0.133993589451435</v>
      </c>
      <c r="HJ28" s="212">
        <v>-0.15191807177073699</v>
      </c>
      <c r="HK28" s="212">
        <v>-0.856117159238309</v>
      </c>
      <c r="HL28" s="212">
        <v>1.0141826763428601</v>
      </c>
      <c r="HM28" s="212">
        <v>-1.4787100987441699</v>
      </c>
      <c r="HN28" s="212">
        <v>-1.2056534154754399</v>
      </c>
      <c r="HO28" s="212">
        <v>-0.97518055801472803</v>
      </c>
      <c r="HP28" s="212">
        <v>0.50476571268004</v>
      </c>
      <c r="HQ28" s="211">
        <v>0.460471229130334</v>
      </c>
      <c r="HR28" s="211">
        <v>-0.162227750163908</v>
      </c>
      <c r="HS28" s="211">
        <v>1.81281384562398</v>
      </c>
      <c r="HT28" s="211">
        <v>-1.36161920313761</v>
      </c>
      <c r="HU28" s="211">
        <v>0.49722291492855702</v>
      </c>
      <c r="HV28" s="211">
        <v>-0.29167086552578803</v>
      </c>
      <c r="HW28" s="211">
        <v>-0.15333849362694699</v>
      </c>
      <c r="HX28" s="211">
        <v>-0.27727073456523499</v>
      </c>
      <c r="HY28" s="211">
        <v>2.12773001009394</v>
      </c>
      <c r="HZ28" s="211">
        <v>-0.14925978314465699</v>
      </c>
      <c r="IA28" s="211">
        <v>-4.3712516791885002E-2</v>
      </c>
      <c r="IB28" s="211">
        <v>0.38714818124225298</v>
      </c>
      <c r="IC28" s="211">
        <v>-0.97134285424283495</v>
      </c>
      <c r="ID28" s="211">
        <v>-0.228142464376731</v>
      </c>
      <c r="IE28" s="211">
        <v>-0.48047270641121997</v>
      </c>
      <c r="IF28" s="211">
        <v>0.38577251279754399</v>
      </c>
      <c r="IG28" s="211">
        <v>0.70660258320887703</v>
      </c>
      <c r="IH28" s="211">
        <v>-1.5459950625939314</v>
      </c>
      <c r="II28" s="221">
        <v>1.1352217604431445</v>
      </c>
      <c r="IJ28" s="221">
        <v>0.55059865285021203</v>
      </c>
      <c r="IK28" s="221">
        <v>0.62891080855051484</v>
      </c>
      <c r="IL28" s="221">
        <v>5.1294558218188513E-2</v>
      </c>
      <c r="IM28" s="221">
        <v>0.11404575513414272</v>
      </c>
      <c r="IN28" s="221">
        <v>0.38998928640687325</v>
      </c>
      <c r="IO28" s="221">
        <v>0.45733700805412525</v>
      </c>
      <c r="IP28" s="221">
        <v>0.63211426320081898</v>
      </c>
      <c r="IQ28" s="221">
        <v>-0.1687610106613846</v>
      </c>
      <c r="IR28" s="221">
        <v>-0.96443250336082542</v>
      </c>
      <c r="IS28" s="221">
        <v>0.73015206435718483</v>
      </c>
      <c r="IT28" s="221">
        <v>-7.2124912742197012E-2</v>
      </c>
      <c r="IU28" s="221">
        <v>-0.19683670741892456</v>
      </c>
      <c r="IV28" s="221">
        <v>0.53433134245766212</v>
      </c>
      <c r="IW28" s="221">
        <v>0.42905757594868987</v>
      </c>
      <c r="IX28" s="221">
        <v>0.11570004864782391</v>
      </c>
      <c r="IY28" s="211">
        <v>0.68886475256593371</v>
      </c>
    </row>
    <row r="29" spans="1:259" s="117" customFormat="1" ht="12.75" customHeight="1">
      <c r="A29" s="257"/>
      <c r="B29" s="62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12">
        <v>0.34515747011721498</v>
      </c>
      <c r="FT29" s="212">
        <v>-3.3947379680791099</v>
      </c>
      <c r="FU29" s="212">
        <v>-1.17056513407098</v>
      </c>
      <c r="FV29" s="212">
        <v>-1.01262151770527</v>
      </c>
      <c r="FW29" s="212">
        <v>0.71709158960473496</v>
      </c>
      <c r="FX29" s="212">
        <v>0.59284181232253297</v>
      </c>
      <c r="FY29" s="212">
        <v>0.73313219686461695</v>
      </c>
      <c r="FZ29" s="212">
        <v>-1.1263976276393599</v>
      </c>
      <c r="GA29" s="212">
        <v>0.34924046731741498</v>
      </c>
      <c r="GB29" s="212">
        <v>0.900717955397212</v>
      </c>
      <c r="GC29" s="212">
        <v>-0.39446800384338598</v>
      </c>
      <c r="GD29" s="212">
        <v>0.44125134576080399</v>
      </c>
      <c r="GE29" s="212">
        <v>2.6510661826201698</v>
      </c>
      <c r="GF29" s="212">
        <v>0.22365026422852499</v>
      </c>
      <c r="GG29" s="212">
        <v>-1.85104360038329</v>
      </c>
      <c r="GH29" s="212">
        <v>1.0764204982207399</v>
      </c>
      <c r="GI29" s="212">
        <v>-0.58887539380681597</v>
      </c>
      <c r="GJ29" s="212">
        <v>-1.38932501947608</v>
      </c>
      <c r="GK29" s="212">
        <v>0.372350755513224</v>
      </c>
      <c r="GL29" s="212">
        <v>-0.48812007227911602</v>
      </c>
      <c r="GM29" s="212">
        <v>-3.2362154980930299E-2</v>
      </c>
      <c r="GN29" s="212">
        <v>0.95254423893899798</v>
      </c>
      <c r="GO29" s="212">
        <v>9.9378878848653998E-2</v>
      </c>
      <c r="GP29" s="212">
        <v>-0.27091755109995602</v>
      </c>
      <c r="GQ29" s="212">
        <v>-0.95995920152944303</v>
      </c>
      <c r="GR29" s="213">
        <v>-0.144001241306739</v>
      </c>
      <c r="GS29" s="212">
        <v>0.88756412769750204</v>
      </c>
      <c r="GT29" s="212">
        <v>0.73080626071424604</v>
      </c>
      <c r="GU29" s="212">
        <v>1.3002992509734499</v>
      </c>
      <c r="GV29" s="212">
        <v>-0.189438182719528</v>
      </c>
      <c r="GW29" s="212">
        <v>-1.03685419938803</v>
      </c>
      <c r="GX29" s="212">
        <v>0.41332686678101999</v>
      </c>
      <c r="GY29" s="212">
        <v>-1.0998455544450401</v>
      </c>
      <c r="GZ29" s="212">
        <v>-6.2515182066235297E-2</v>
      </c>
      <c r="HA29" s="212">
        <v>-0.40917461010575101</v>
      </c>
      <c r="HB29" s="212">
        <v>2.47730322822115</v>
      </c>
      <c r="HC29" s="212">
        <v>-0.50227309888816796</v>
      </c>
      <c r="HD29" s="212">
        <v>0.34010560919546201</v>
      </c>
      <c r="HE29" s="212">
        <v>-0.17016802904546999</v>
      </c>
      <c r="HF29" s="212">
        <v>0.38234067212765399</v>
      </c>
      <c r="HG29" s="212">
        <v>1.2440201878712001</v>
      </c>
      <c r="HH29" s="212">
        <v>0.135497853706255</v>
      </c>
      <c r="HI29" s="212">
        <v>0.58943382892519502</v>
      </c>
      <c r="HJ29" s="212">
        <v>-0.28006718319726098</v>
      </c>
      <c r="HK29" s="212">
        <v>-0.59572032723386303</v>
      </c>
      <c r="HL29" s="212">
        <v>0.72955966279495499</v>
      </c>
      <c r="HM29" s="212">
        <v>-3.6569243962721001</v>
      </c>
      <c r="HN29" s="212">
        <v>-2.86791972413147</v>
      </c>
      <c r="HO29" s="212">
        <v>0.81448764656968797</v>
      </c>
      <c r="HP29" s="212">
        <v>3.2497984513881299E-2</v>
      </c>
      <c r="HQ29" s="211">
        <v>-0.686685336182975</v>
      </c>
      <c r="HR29" s="211">
        <v>0.45695057231627301</v>
      </c>
      <c r="HS29" s="211">
        <v>0.42745153069472502</v>
      </c>
      <c r="HT29" s="211">
        <v>-1.7351986090178</v>
      </c>
      <c r="HU29" s="211">
        <v>0.251758577644907</v>
      </c>
      <c r="HV29" s="211">
        <v>-4.4178176504232197E-2</v>
      </c>
      <c r="HW29" s="211">
        <v>0.72463654090778096</v>
      </c>
      <c r="HX29" s="211">
        <v>-0.98080593987242504</v>
      </c>
      <c r="HY29" s="211">
        <v>1.6484959840684901</v>
      </c>
      <c r="HZ29" s="211">
        <v>0.48291465143412898</v>
      </c>
      <c r="IA29" s="211">
        <v>-0.24183545400481399</v>
      </c>
      <c r="IB29" s="211">
        <v>-0.240346668688943</v>
      </c>
      <c r="IC29" s="211">
        <v>-0.52928113268885102</v>
      </c>
      <c r="ID29" s="211">
        <v>0.118399741803543</v>
      </c>
      <c r="IE29" s="211">
        <v>0.570811719346494</v>
      </c>
      <c r="IF29" s="211">
        <v>0.339823143650818</v>
      </c>
      <c r="IG29" s="211">
        <v>-0.57524700362783698</v>
      </c>
      <c r="IH29" s="211">
        <v>-0.79621019302088314</v>
      </c>
      <c r="II29" s="221">
        <v>1.4512240193953687</v>
      </c>
      <c r="IJ29" s="221">
        <v>0.62167897497485569</v>
      </c>
      <c r="IK29" s="221">
        <v>-0.26851837262887557</v>
      </c>
      <c r="IL29" s="221">
        <v>-0.71582750561572084</v>
      </c>
      <c r="IM29" s="221">
        <v>-0.16557693886511515</v>
      </c>
      <c r="IN29" s="221">
        <v>0.80297281333672288</v>
      </c>
      <c r="IO29" s="221">
        <v>3.4218773741272912E-2</v>
      </c>
      <c r="IP29" s="221">
        <v>0.23988234134016295</v>
      </c>
      <c r="IQ29" s="221">
        <v>-0.32094002047678316</v>
      </c>
      <c r="IR29" s="221">
        <v>-0.18230703518702285</v>
      </c>
      <c r="IS29" s="221">
        <v>0.54120858816646944</v>
      </c>
      <c r="IT29" s="221">
        <v>0.27734562057375456</v>
      </c>
      <c r="IU29" s="221">
        <v>0.53319442103997972</v>
      </c>
      <c r="IV29" s="221">
        <v>1.000443039338947</v>
      </c>
      <c r="IW29" s="221">
        <v>0.78197502001529529</v>
      </c>
      <c r="IX29" s="221">
        <v>0.12751909645965043</v>
      </c>
      <c r="IY29" s="211">
        <v>0.29146206252141837</v>
      </c>
    </row>
    <row r="30" spans="1:259" s="117" customFormat="1" ht="12.75" customHeight="1">
      <c r="A30" s="257"/>
      <c r="B30" s="62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12">
        <v>0.13546919528641899</v>
      </c>
      <c r="FT30" s="212">
        <v>12.4090741081252</v>
      </c>
      <c r="FU30" s="212">
        <v>-0.39720601142727202</v>
      </c>
      <c r="FV30" s="212">
        <v>-0.96445933589109201</v>
      </c>
      <c r="FW30" s="212">
        <v>3.1191528782853202</v>
      </c>
      <c r="FX30" s="212">
        <v>0.87660582125992903</v>
      </c>
      <c r="FY30" s="212">
        <v>-0.46092976676284497</v>
      </c>
      <c r="FZ30" s="212">
        <v>-0.49175065509371102</v>
      </c>
      <c r="GA30" s="212">
        <v>0.62808528523615303</v>
      </c>
      <c r="GB30" s="212">
        <v>6.9681052742538399E-2</v>
      </c>
      <c r="GC30" s="212">
        <v>-0.29095360587278701</v>
      </c>
      <c r="GD30" s="212">
        <v>3.24921494688608</v>
      </c>
      <c r="GE30" s="212">
        <v>0.47817843763660101</v>
      </c>
      <c r="GF30" s="212">
        <v>-2.00528720088219</v>
      </c>
      <c r="GG30" s="212">
        <v>0.46924420070648398</v>
      </c>
      <c r="GH30" s="212">
        <v>0.25724723890752399</v>
      </c>
      <c r="GI30" s="212">
        <v>-1.6880196929325</v>
      </c>
      <c r="GJ30" s="212">
        <v>0.75313635352549102</v>
      </c>
      <c r="GK30" s="212">
        <v>-1.0175057927126001</v>
      </c>
      <c r="GL30" s="212">
        <v>-0.45455000773215198</v>
      </c>
      <c r="GM30" s="212">
        <v>0.64559806822342103</v>
      </c>
      <c r="GN30" s="212">
        <v>0.86084099128606795</v>
      </c>
      <c r="GO30" s="212">
        <v>-17.1413888342083</v>
      </c>
      <c r="GP30" s="212">
        <v>-0.54319351705488805</v>
      </c>
      <c r="GQ30" s="212">
        <v>0.31183129965128797</v>
      </c>
      <c r="GR30" s="213">
        <v>0.13141701871310801</v>
      </c>
      <c r="GS30" s="212">
        <v>1.07867109884543</v>
      </c>
      <c r="GT30" s="212">
        <v>-0.262351815806525</v>
      </c>
      <c r="GU30" s="212">
        <v>0.97382769706162298</v>
      </c>
      <c r="GV30" s="212">
        <v>1.1942733812861701</v>
      </c>
      <c r="GW30" s="212">
        <v>1.5507404852467901</v>
      </c>
      <c r="GX30" s="212">
        <v>0.59084050631688001</v>
      </c>
      <c r="GY30" s="212">
        <v>-8.31432276995656E-2</v>
      </c>
      <c r="GZ30" s="212">
        <v>-0.90799220274548997</v>
      </c>
      <c r="HA30" s="212">
        <v>-1.0302370515260599</v>
      </c>
      <c r="HB30" s="212">
        <v>0.80984670998809305</v>
      </c>
      <c r="HC30" s="212">
        <v>-1.73212196751381</v>
      </c>
      <c r="HD30" s="212">
        <v>0.73596570911331605</v>
      </c>
      <c r="HE30" s="212">
        <v>-2.8268791631653598</v>
      </c>
      <c r="HF30" s="212">
        <v>0.31670888094528499</v>
      </c>
      <c r="HG30" s="212">
        <v>-0.62266297636061596</v>
      </c>
      <c r="HH30" s="212">
        <v>1.13654395767695</v>
      </c>
      <c r="HI30" s="212">
        <v>-0.367398559856767</v>
      </c>
      <c r="HJ30" s="212">
        <v>-6.9281028679782294E-2</v>
      </c>
      <c r="HK30" s="212">
        <v>-1.04299573780146</v>
      </c>
      <c r="HL30" s="212">
        <v>2.2227792019289301</v>
      </c>
      <c r="HM30" s="212">
        <v>-0.25969190069460502</v>
      </c>
      <c r="HN30" s="212">
        <v>-0.23620197533023199</v>
      </c>
      <c r="HO30" s="212">
        <v>-2.6770118517953101</v>
      </c>
      <c r="HP30" s="212">
        <v>0.73400650606973294</v>
      </c>
      <c r="HQ30" s="211">
        <v>1.61171347865343</v>
      </c>
      <c r="HR30" s="211">
        <v>-0.33492227632292798</v>
      </c>
      <c r="HS30" s="211">
        <v>0.90400735017072997</v>
      </c>
      <c r="HT30" s="211">
        <v>0.249477510554797</v>
      </c>
      <c r="HU30" s="211">
        <v>0.79542918417475095</v>
      </c>
      <c r="HV30" s="211">
        <v>-0.59287340061155203</v>
      </c>
      <c r="HW30" s="211">
        <v>-1.17433020115037</v>
      </c>
      <c r="HX30" s="211">
        <v>9.7362808445240007E-2</v>
      </c>
      <c r="HY30" s="211">
        <v>2.2446685689363499</v>
      </c>
      <c r="HZ30" s="211">
        <v>-0.73394653534035104</v>
      </c>
      <c r="IA30" s="211">
        <v>6.2112494555947299E-2</v>
      </c>
      <c r="IB30" s="211">
        <v>0.83279827140989904</v>
      </c>
      <c r="IC30" s="211">
        <v>-1.6422141997628199</v>
      </c>
      <c r="ID30" s="211">
        <v>-0.73794871126317196</v>
      </c>
      <c r="IE30" s="211">
        <v>0.35395061702637098</v>
      </c>
      <c r="IF30" s="211">
        <v>0.57745273257938801</v>
      </c>
      <c r="IG30" s="211">
        <v>2.1383893276549801E-3</v>
      </c>
      <c r="IH30" s="211">
        <v>-1.3153296941816848</v>
      </c>
      <c r="II30" s="221">
        <v>1.1999045684849534</v>
      </c>
      <c r="IJ30" s="221">
        <v>0.63403050001089412</v>
      </c>
      <c r="IK30" s="221">
        <v>1.357476208642467</v>
      </c>
      <c r="IL30" s="221">
        <v>0.63067142538821486</v>
      </c>
      <c r="IM30" s="221">
        <v>0.3313001847401722</v>
      </c>
      <c r="IN30" s="221">
        <v>-2.3717332937962965E-2</v>
      </c>
      <c r="IO30" s="221">
        <v>0.17815069394886507</v>
      </c>
      <c r="IP30" s="221">
        <v>1.2277590909017846</v>
      </c>
      <c r="IQ30" s="221">
        <v>-0.10528166495424784</v>
      </c>
      <c r="IR30" s="221">
        <v>-1.7788526155287059</v>
      </c>
      <c r="IS30" s="221">
        <v>1.0351471503997658</v>
      </c>
      <c r="IT30" s="221">
        <v>-0.3378613731667599</v>
      </c>
      <c r="IU30" s="221">
        <v>-1.5168794936930254</v>
      </c>
      <c r="IV30" s="221">
        <v>0.56195434723527171</v>
      </c>
      <c r="IW30" s="221">
        <v>0.48423869988241108</v>
      </c>
      <c r="IX30" s="221">
        <v>0.11511829446033062</v>
      </c>
      <c r="IY30" s="211">
        <v>1.2537770504445973</v>
      </c>
    </row>
    <row r="31" spans="1:259" s="117" customFormat="1" ht="12.75" customHeight="1">
      <c r="A31" s="257"/>
      <c r="B31" s="62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12">
        <v>0.780004177346456</v>
      </c>
      <c r="FT31" s="212">
        <v>1.2783644500051601</v>
      </c>
      <c r="FU31" s="212">
        <v>0.52013204209890795</v>
      </c>
      <c r="FV31" s="212">
        <v>0.88769190636158202</v>
      </c>
      <c r="FW31" s="212">
        <v>0.42090435830783701</v>
      </c>
      <c r="FX31" s="212">
        <v>1.03607038711459</v>
      </c>
      <c r="FY31" s="212">
        <v>1.25644427961902E-3</v>
      </c>
      <c r="FZ31" s="212">
        <v>2.7045687851979601</v>
      </c>
      <c r="GA31" s="212">
        <v>0.228641666004719</v>
      </c>
      <c r="GB31" s="212">
        <v>2.1939030203839099E-3</v>
      </c>
      <c r="GC31" s="212">
        <v>0.12749952507220999</v>
      </c>
      <c r="GD31" s="212">
        <v>8.9680324563175901E-2</v>
      </c>
      <c r="GE31" s="212">
        <v>-0.20470047663845001</v>
      </c>
      <c r="GF31" s="212">
        <v>1.5536551203290101</v>
      </c>
      <c r="GG31" s="212">
        <v>-0.31001993501509201</v>
      </c>
      <c r="GH31" s="212">
        <v>1.1763482978317099</v>
      </c>
      <c r="GI31" s="212">
        <v>0.49137076262262303</v>
      </c>
      <c r="GJ31" s="212">
        <v>-1.0927763328979601</v>
      </c>
      <c r="GK31" s="212">
        <v>0.50874981944323805</v>
      </c>
      <c r="GL31" s="212">
        <v>2.23053517810503</v>
      </c>
      <c r="GM31" s="212">
        <v>0.789238453154951</v>
      </c>
      <c r="GN31" s="212">
        <v>0.47010223526236</v>
      </c>
      <c r="GO31" s="212">
        <v>-0.17832024325947801</v>
      </c>
      <c r="GP31" s="212">
        <v>0.15165758031045601</v>
      </c>
      <c r="GQ31" s="212">
        <v>-0.63401095071853297</v>
      </c>
      <c r="GR31" s="213">
        <v>-0.25018616838629298</v>
      </c>
      <c r="GS31" s="212">
        <v>-4.24464044926032</v>
      </c>
      <c r="GT31" s="212">
        <v>-2.0012724662852301</v>
      </c>
      <c r="GU31" s="212">
        <v>9.0224334104306095E-2</v>
      </c>
      <c r="GV31" s="212">
        <v>-6.8399688935968997E-2</v>
      </c>
      <c r="GW31" s="212">
        <v>0.134647209746873</v>
      </c>
      <c r="GX31" s="212">
        <v>4.3381712486153203</v>
      </c>
      <c r="GY31" s="212">
        <v>-1.15590716537795</v>
      </c>
      <c r="GZ31" s="212">
        <v>-2.2186600305182602</v>
      </c>
      <c r="HA31" s="212">
        <v>1.5814685396180901</v>
      </c>
      <c r="HB31" s="212">
        <v>-1.5691134949904002E-2</v>
      </c>
      <c r="HC31" s="212">
        <v>-0.87748098190189705</v>
      </c>
      <c r="HD31" s="212">
        <v>1.7473882256820701</v>
      </c>
      <c r="HE31" s="212">
        <v>-2.8527162088225002</v>
      </c>
      <c r="HF31" s="212">
        <v>0</v>
      </c>
      <c r="HG31" s="212">
        <v>5.9560609069311701</v>
      </c>
      <c r="HH31" s="212">
        <v>0.15335815786686199</v>
      </c>
      <c r="HI31" s="212">
        <v>0.63983422114117205</v>
      </c>
      <c r="HJ31" s="212">
        <v>-0.14426671824141099</v>
      </c>
      <c r="HK31" s="212">
        <v>-0.78571940926119099</v>
      </c>
      <c r="HL31" s="212">
        <v>-1.7520710610111201</v>
      </c>
      <c r="HM31" s="212">
        <v>0</v>
      </c>
      <c r="HN31" s="212">
        <v>-0.36639023898508999</v>
      </c>
      <c r="HO31" s="212">
        <v>0.341154565358949</v>
      </c>
      <c r="HP31" s="212">
        <v>0.80081909889781899</v>
      </c>
      <c r="HQ31" s="211">
        <v>-0.47799194396316103</v>
      </c>
      <c r="HR31" s="211">
        <v>-1.0725702823275201</v>
      </c>
      <c r="HS31" s="211">
        <v>8.4456386239697796</v>
      </c>
      <c r="HT31" s="211">
        <v>-5.7703985459346399</v>
      </c>
      <c r="HU31" s="211">
        <v>7.7904862436639598E-3</v>
      </c>
      <c r="HV31" s="211">
        <v>0.149752829087689</v>
      </c>
      <c r="HW31" s="211">
        <v>0.70878155794200404</v>
      </c>
      <c r="HX31" s="211">
        <v>0.16085720367308901</v>
      </c>
      <c r="HY31" s="211">
        <v>2.7688533357855398</v>
      </c>
      <c r="HZ31" s="211">
        <v>0.20959524834533699</v>
      </c>
      <c r="IA31" s="211">
        <v>0.11158405624496499</v>
      </c>
      <c r="IB31" s="211">
        <v>0.33277727951559699</v>
      </c>
      <c r="IC31" s="211">
        <v>0.35351815234288603</v>
      </c>
      <c r="ID31" s="211">
        <v>0.67432185491993801</v>
      </c>
      <c r="IE31" s="211">
        <v>-5.6764824037670003</v>
      </c>
      <c r="IF31" s="211">
        <v>-0.19512077525447999</v>
      </c>
      <c r="IG31" s="211">
        <v>6.3269947802831998</v>
      </c>
      <c r="IH31" s="211">
        <v>-3.9745300193960276</v>
      </c>
      <c r="II31" s="221">
        <v>0.16974932517968</v>
      </c>
      <c r="IJ31" s="221">
        <v>0.20542773419978744</v>
      </c>
      <c r="IK31" s="221">
        <v>0.57035038850494857</v>
      </c>
      <c r="IL31" s="221">
        <v>-0.14114344955517311</v>
      </c>
      <c r="IM31" s="221">
        <v>0</v>
      </c>
      <c r="IN31" s="221">
        <v>0.92890840022634791</v>
      </c>
      <c r="IO31" s="221">
        <v>2.4383084269081792</v>
      </c>
      <c r="IP31" s="221">
        <v>-0.31982860954069281</v>
      </c>
      <c r="IQ31" s="221">
        <v>0</v>
      </c>
      <c r="IR31" s="221">
        <v>6.5907711778720568E-2</v>
      </c>
      <c r="IS31" s="221">
        <v>9.7165489955102657E-2</v>
      </c>
      <c r="IT31" s="221">
        <v>0</v>
      </c>
      <c r="IU31" s="221">
        <v>2.3816237942911016</v>
      </c>
      <c r="IV31" s="221">
        <v>-0.58449121405838866</v>
      </c>
      <c r="IW31" s="221">
        <v>-0.43923178615298752</v>
      </c>
      <c r="IX31" s="221">
        <v>9.5125177759229018E-2</v>
      </c>
      <c r="IY31" s="211">
        <v>-0.34018189402382859</v>
      </c>
    </row>
    <row r="32" spans="1:259" s="117" customFormat="1" ht="12.75" customHeight="1">
      <c r="A32" s="257"/>
      <c r="B32" s="62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12">
        <v>-0.66081412518438798</v>
      </c>
      <c r="FT32" s="212">
        <v>1.06996519564278</v>
      </c>
      <c r="FU32" s="212">
        <v>-0.66313073359265196</v>
      </c>
      <c r="FV32" s="212">
        <v>-0.49841824560967002</v>
      </c>
      <c r="FW32" s="212">
        <v>2.20840370546063</v>
      </c>
      <c r="FX32" s="212">
        <v>0.34189278991512101</v>
      </c>
      <c r="FY32" s="212">
        <v>1.64888133542718E-3</v>
      </c>
      <c r="FZ32" s="212">
        <v>0.238493048717032</v>
      </c>
      <c r="GA32" s="212">
        <v>-0.251169835505692</v>
      </c>
      <c r="GB32" s="212">
        <v>-1.0985659339768299</v>
      </c>
      <c r="GC32" s="212">
        <v>-0.165123035408172</v>
      </c>
      <c r="GD32" s="212">
        <v>0.60107601169813996</v>
      </c>
      <c r="GE32" s="212">
        <v>1.01456859835736</v>
      </c>
      <c r="GF32" s="212">
        <v>1.0021572189839401</v>
      </c>
      <c r="GG32" s="212">
        <v>-0.65048289844634199</v>
      </c>
      <c r="GH32" s="212">
        <v>1.7605239885175601</v>
      </c>
      <c r="GI32" s="212">
        <v>-4.2265580128429299E-2</v>
      </c>
      <c r="GJ32" s="212">
        <v>-0.97698500958895795</v>
      </c>
      <c r="GK32" s="212">
        <v>-0.43048867432948201</v>
      </c>
      <c r="GL32" s="212">
        <v>0.78971998351833905</v>
      </c>
      <c r="GM32" s="212">
        <v>0.83165964633739997</v>
      </c>
      <c r="GN32" s="212">
        <v>-1.13352744661672</v>
      </c>
      <c r="GO32" s="212">
        <v>-0.40739044216761</v>
      </c>
      <c r="GP32" s="212">
        <v>0.174240279737049</v>
      </c>
      <c r="GQ32" s="212">
        <v>0.18940753590315801</v>
      </c>
      <c r="GR32" s="213">
        <v>0.10366360672722399</v>
      </c>
      <c r="GS32" s="212">
        <v>3.9646156978705001E-2</v>
      </c>
      <c r="GT32" s="212">
        <v>0.51239939097359899</v>
      </c>
      <c r="GU32" s="212">
        <v>-1.0395718786830801</v>
      </c>
      <c r="GV32" s="212">
        <v>-1.2053467511481699</v>
      </c>
      <c r="GW32" s="212">
        <v>-0.42807250113455098</v>
      </c>
      <c r="GX32" s="212">
        <v>-0.90377076338460005</v>
      </c>
      <c r="GY32" s="212">
        <v>0.19163025624413901</v>
      </c>
      <c r="GZ32" s="212">
        <v>-1.7491157764890899</v>
      </c>
      <c r="HA32" s="212">
        <v>-0.70297272868236904</v>
      </c>
      <c r="HB32" s="212">
        <v>2.2847887887448302</v>
      </c>
      <c r="HC32" s="212">
        <v>0.26083087975141001</v>
      </c>
      <c r="HD32" s="212">
        <v>-0.391988934734471</v>
      </c>
      <c r="HE32" s="212">
        <v>5.2230103970885E-4</v>
      </c>
      <c r="HF32" s="212">
        <v>4.16335164598109E-2</v>
      </c>
      <c r="HG32" s="212">
        <v>0.154514824112951</v>
      </c>
      <c r="HH32" s="212">
        <v>4.9149876649750004E-3</v>
      </c>
      <c r="HI32" s="212">
        <v>-0.29667651410808599</v>
      </c>
      <c r="HJ32" s="212">
        <v>0.698521039002856</v>
      </c>
      <c r="HK32" s="212">
        <v>2.8379976271854002</v>
      </c>
      <c r="HL32" s="212">
        <v>-3.0196383171717098</v>
      </c>
      <c r="HM32" s="212">
        <v>0.35867323328628198</v>
      </c>
      <c r="HN32" s="212">
        <v>-0.26747232278452798</v>
      </c>
      <c r="HO32" s="212">
        <v>-1.32954444023483</v>
      </c>
      <c r="HP32" s="212">
        <v>0.96403790219177699</v>
      </c>
      <c r="HQ32" s="211">
        <v>2.0962081231432599</v>
      </c>
      <c r="HR32" s="211">
        <v>0.12191387136510901</v>
      </c>
      <c r="HS32" s="211">
        <v>0.159235945003601</v>
      </c>
      <c r="HT32" s="211">
        <v>4.0927418970200602</v>
      </c>
      <c r="HU32" s="211">
        <v>0</v>
      </c>
      <c r="HV32" s="211">
        <v>0</v>
      </c>
      <c r="HW32" s="211">
        <v>1.5037386729711499</v>
      </c>
      <c r="HX32" s="211">
        <v>0.372337705437147</v>
      </c>
      <c r="HY32" s="211">
        <v>-0.47090531429316201</v>
      </c>
      <c r="HZ32" s="211">
        <v>1.4260341750927901</v>
      </c>
      <c r="IA32" s="211">
        <v>0.235078728870391</v>
      </c>
      <c r="IB32" s="211">
        <v>0.55938574411966602</v>
      </c>
      <c r="IC32" s="211">
        <v>0.46698078446254998</v>
      </c>
      <c r="ID32" s="211">
        <v>0.25545338328211598</v>
      </c>
      <c r="IE32" s="211">
        <v>0.66254279761517398</v>
      </c>
      <c r="IF32" s="211">
        <v>-0.50074664733091401</v>
      </c>
      <c r="IG32" s="211">
        <v>-0.43463961955555402</v>
      </c>
      <c r="IH32" s="211">
        <v>-0.28925725241016664</v>
      </c>
      <c r="II32" s="221">
        <v>1.957037868036366</v>
      </c>
      <c r="IJ32" s="221">
        <v>0.98992800880918708</v>
      </c>
      <c r="IK32" s="221">
        <v>-0.70181826253805468</v>
      </c>
      <c r="IL32" s="221">
        <v>0.10517803386666458</v>
      </c>
      <c r="IM32" s="221">
        <v>0.23579202558244106</v>
      </c>
      <c r="IN32" s="221">
        <v>0.45048894584918742</v>
      </c>
      <c r="IO32" s="221">
        <v>0.2393080024068297</v>
      </c>
      <c r="IP32" s="221">
        <v>-0.17916883256258131</v>
      </c>
      <c r="IQ32" s="221">
        <v>0.23013571076290873</v>
      </c>
      <c r="IR32" s="221">
        <v>0.59915204077714179</v>
      </c>
      <c r="IS32" s="221">
        <v>6.2618889029835145E-2</v>
      </c>
      <c r="IT32" s="221">
        <v>0.16494362536658969</v>
      </c>
      <c r="IU32" s="221">
        <v>-0.19010393731061015</v>
      </c>
      <c r="IV32" s="221">
        <v>-0.67664206291183859</v>
      </c>
      <c r="IW32" s="221">
        <v>1.0775135854796218</v>
      </c>
      <c r="IX32" s="221">
        <v>0.88351913009789484</v>
      </c>
      <c r="IY32" s="211">
        <v>0.15524090842775706</v>
      </c>
    </row>
    <row r="33" spans="1:259" s="117" customFormat="1" ht="12.75" customHeight="1">
      <c r="A33" s="257"/>
      <c r="B33" s="62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12">
        <v>0</v>
      </c>
      <c r="FT33" s="212">
        <v>1.10015813606104</v>
      </c>
      <c r="FU33" s="212">
        <v>0.34839172154117598</v>
      </c>
      <c r="FV33" s="212">
        <v>0</v>
      </c>
      <c r="FW33" s="212">
        <v>0</v>
      </c>
      <c r="FX33" s="212">
        <v>0</v>
      </c>
      <c r="FY33" s="212">
        <v>-2.0711332772720002E-2</v>
      </c>
      <c r="FZ33" s="212">
        <v>0.71551889960366599</v>
      </c>
      <c r="GA33" s="212">
        <v>1.32124101990827</v>
      </c>
      <c r="GB33" s="212">
        <v>1.04488405869603</v>
      </c>
      <c r="GC33" s="212">
        <v>0</v>
      </c>
      <c r="GD33" s="212">
        <v>0.31188923742881502</v>
      </c>
      <c r="GE33" s="212">
        <v>-1.3809783261783799</v>
      </c>
      <c r="GF33" s="212">
        <v>0</v>
      </c>
      <c r="GG33" s="212">
        <v>0.70135882018907103</v>
      </c>
      <c r="GH33" s="212">
        <v>0.758785197394232</v>
      </c>
      <c r="GI33" s="212">
        <v>4.95387196211396E-2</v>
      </c>
      <c r="GJ33" s="212">
        <v>-0.33620956987071798</v>
      </c>
      <c r="GK33" s="212">
        <v>0</v>
      </c>
      <c r="GL33" s="212">
        <v>0</v>
      </c>
      <c r="GM33" s="212">
        <v>1.17528835354148</v>
      </c>
      <c r="GN33" s="212">
        <v>0.170898802527049</v>
      </c>
      <c r="GO33" s="212">
        <v>0</v>
      </c>
      <c r="GP33" s="212">
        <v>0.37106153149468901</v>
      </c>
      <c r="GQ33" s="212">
        <v>-0.11761378355483</v>
      </c>
      <c r="GR33" s="213">
        <v>0</v>
      </c>
      <c r="GS33" s="212">
        <v>4.6380324814833798E-2</v>
      </c>
      <c r="GT33" s="212">
        <v>0.814282196556945</v>
      </c>
      <c r="GU33" s="212">
        <v>0</v>
      </c>
      <c r="GV33" s="212">
        <v>-4.5984380815738697E-2</v>
      </c>
      <c r="GW33" s="212">
        <v>0</v>
      </c>
      <c r="GX33" s="212">
        <v>0</v>
      </c>
      <c r="GY33" s="212">
        <v>2.1710097611472698</v>
      </c>
      <c r="GZ33" s="212">
        <v>-0.72121237341588096</v>
      </c>
      <c r="HA33" s="212">
        <v>0</v>
      </c>
      <c r="HB33" s="212">
        <v>0</v>
      </c>
      <c r="HC33" s="212">
        <v>6.2880706812023804E-2</v>
      </c>
      <c r="HD33" s="212">
        <v>0.29612450191254402</v>
      </c>
      <c r="HE33" s="212">
        <v>6.1126309372383503E-2</v>
      </c>
      <c r="HF33" s="212">
        <v>0.182783189174131</v>
      </c>
      <c r="HG33" s="212">
        <v>0</v>
      </c>
      <c r="HH33" s="212">
        <v>-0.81906465884765101</v>
      </c>
      <c r="HI33" s="212">
        <v>3.2065642183270699</v>
      </c>
      <c r="HJ33" s="212">
        <v>0</v>
      </c>
      <c r="HK33" s="212">
        <v>-3.0720164840205202</v>
      </c>
      <c r="HL33" s="212">
        <v>0</v>
      </c>
      <c r="HM33" s="212">
        <v>0</v>
      </c>
      <c r="HN33" s="212">
        <v>0</v>
      </c>
      <c r="HO33" s="212">
        <v>4.7041351734900001</v>
      </c>
      <c r="HP33" s="212">
        <v>2.8655109614760501E-2</v>
      </c>
      <c r="HQ33" s="211">
        <v>-8.5816462751282102E-2</v>
      </c>
      <c r="HR33" s="211">
        <v>-3.24191656353055</v>
      </c>
      <c r="HS33" s="211">
        <v>0.15885733941161101</v>
      </c>
      <c r="HT33" s="211">
        <v>0</v>
      </c>
      <c r="HU33" s="211">
        <v>0</v>
      </c>
      <c r="HV33" s="211">
        <v>0</v>
      </c>
      <c r="HW33" s="211">
        <v>1.39029263970016</v>
      </c>
      <c r="HX33" s="211">
        <v>-0.107399949332248</v>
      </c>
      <c r="HY33" s="211">
        <v>0</v>
      </c>
      <c r="HZ33" s="211">
        <v>0.78757219135228196</v>
      </c>
      <c r="IA33" s="211">
        <v>0</v>
      </c>
      <c r="IB33" s="211">
        <v>0</v>
      </c>
      <c r="IC33" s="211">
        <v>0</v>
      </c>
      <c r="ID33" s="211">
        <v>0</v>
      </c>
      <c r="IE33" s="211">
        <v>0.173286725401994</v>
      </c>
      <c r="IF33" s="211">
        <v>-5.2723997699871503E-2</v>
      </c>
      <c r="IG33" s="211">
        <v>0</v>
      </c>
      <c r="IH33" s="211">
        <v>2.2137478308538334</v>
      </c>
      <c r="II33" s="221">
        <v>7.3517921418695664</v>
      </c>
      <c r="IJ33" s="221">
        <v>0</v>
      </c>
      <c r="IK33" s="221">
        <v>0</v>
      </c>
      <c r="IL33" s="221">
        <v>0.54175908493266434</v>
      </c>
      <c r="IM33" s="221">
        <v>0</v>
      </c>
      <c r="IN33" s="221">
        <v>0</v>
      </c>
      <c r="IO33" s="221">
        <v>0.46435620717943493</v>
      </c>
      <c r="IP33" s="221">
        <v>0</v>
      </c>
      <c r="IQ33" s="221">
        <v>0</v>
      </c>
      <c r="IR33" s="221">
        <v>0.51699202597646376</v>
      </c>
      <c r="IS33" s="221">
        <v>-6.5191826446962864E-2</v>
      </c>
      <c r="IT33" s="221">
        <v>0</v>
      </c>
      <c r="IU33" s="221">
        <v>0</v>
      </c>
      <c r="IV33" s="221">
        <v>0</v>
      </c>
      <c r="IW33" s="221">
        <v>-0.19292293208700073</v>
      </c>
      <c r="IX33" s="221">
        <v>1.2329929781012368</v>
      </c>
      <c r="IY33" s="211">
        <v>5.3087904667165731E-2</v>
      </c>
    </row>
    <row r="34" spans="1:259" s="117" customFormat="1" ht="12.75" customHeight="1">
      <c r="A34" s="257"/>
      <c r="B34" s="62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12">
        <v>-4.1283039069745904</v>
      </c>
      <c r="FT34" s="212">
        <v>0.51601158233911804</v>
      </c>
      <c r="FU34" s="212">
        <v>0.76718032722524798</v>
      </c>
      <c r="FV34" s="212">
        <v>2.17622372404213</v>
      </c>
      <c r="FW34" s="212">
        <v>0.70661749435909404</v>
      </c>
      <c r="FX34" s="212">
        <v>0.45450016570580898</v>
      </c>
      <c r="FY34" s="212">
        <v>-0.56048401639270695</v>
      </c>
      <c r="FZ34" s="212">
        <v>0.29576050375052898</v>
      </c>
      <c r="GA34" s="212">
        <v>-0.37325805443361998</v>
      </c>
      <c r="GB34" s="212">
        <v>0.327274157329356</v>
      </c>
      <c r="GC34" s="212">
        <v>0.203766494929084</v>
      </c>
      <c r="GD34" s="212">
        <v>-0.65167563501778103</v>
      </c>
      <c r="GE34" s="212">
        <v>0.27322440564982697</v>
      </c>
      <c r="GF34" s="212">
        <v>0.214052762767764</v>
      </c>
      <c r="GG34" s="212">
        <v>0.92752004650687103</v>
      </c>
      <c r="GH34" s="212">
        <v>-0.74855589980580794</v>
      </c>
      <c r="GI34" s="212">
        <v>-0.366353930805701</v>
      </c>
      <c r="GJ34" s="212">
        <v>-6.1617183002985696</v>
      </c>
      <c r="GK34" s="212">
        <v>0.31659519332538399</v>
      </c>
      <c r="GL34" s="212">
        <v>0.99135120741549099</v>
      </c>
      <c r="GM34" s="212">
        <v>0.172108086019577</v>
      </c>
      <c r="GN34" s="212">
        <v>-3.4284431001428701</v>
      </c>
      <c r="GO34" s="212">
        <v>2.4791530571035301</v>
      </c>
      <c r="GP34" s="212">
        <v>1.1404862184403399</v>
      </c>
      <c r="GQ34" s="212">
        <v>0.57049195183647305</v>
      </c>
      <c r="GR34" s="213">
        <v>-0.73030052718632998</v>
      </c>
      <c r="GS34" s="212">
        <v>-1.0174153296728701</v>
      </c>
      <c r="GT34" s="212">
        <v>-0.13538147438781301</v>
      </c>
      <c r="GU34" s="212">
        <v>0.75089931541812405</v>
      </c>
      <c r="GV34" s="212">
        <v>1.5616847571885599</v>
      </c>
      <c r="GW34" s="212">
        <v>-1.09921400068325</v>
      </c>
      <c r="GX34" s="212">
        <v>0.56520234838441796</v>
      </c>
      <c r="GY34" s="212">
        <v>1.3195877155881599</v>
      </c>
      <c r="GZ34" s="212">
        <v>-1.1615816872842999</v>
      </c>
      <c r="HA34" s="212">
        <v>-0.48998707656016899</v>
      </c>
      <c r="HB34" s="212">
        <v>0.58147238761590403</v>
      </c>
      <c r="HC34" s="212">
        <v>0.193121204970609</v>
      </c>
      <c r="HD34" s="212">
        <v>-0.37039267155421401</v>
      </c>
      <c r="HE34" s="212">
        <v>1.7635158153612001</v>
      </c>
      <c r="HF34" s="212">
        <v>-0.38128718241064502</v>
      </c>
      <c r="HG34" s="212">
        <v>-5.18700423270246E-2</v>
      </c>
      <c r="HH34" s="212">
        <v>7.1302155775043702E-2</v>
      </c>
      <c r="HI34" s="212">
        <v>0.54910142700350695</v>
      </c>
      <c r="HJ34" s="212">
        <v>1.32486349091465E-2</v>
      </c>
      <c r="HK34" s="212">
        <v>-2.3418634869504</v>
      </c>
      <c r="HL34" s="212">
        <v>-1.23492645896242</v>
      </c>
      <c r="HM34" s="212">
        <v>0.112674667807781</v>
      </c>
      <c r="HN34" s="212">
        <v>-0.37119516223763999</v>
      </c>
      <c r="HO34" s="212">
        <v>0.58392082849843496</v>
      </c>
      <c r="HP34" s="212">
        <v>-0.143053374462284</v>
      </c>
      <c r="HQ34" s="211">
        <v>-7.1077012092732197</v>
      </c>
      <c r="HR34" s="211">
        <v>-1.16412830906295</v>
      </c>
      <c r="HS34" s="211">
        <v>0.34547986499733002</v>
      </c>
      <c r="HT34" s="211">
        <v>-1.3793468984462001</v>
      </c>
      <c r="HU34" s="211">
        <v>-5.6053842942532101E-2</v>
      </c>
      <c r="HV34" s="211">
        <v>-0.50792494457026305</v>
      </c>
      <c r="HW34" s="211">
        <v>-0.594231105110538</v>
      </c>
      <c r="HX34" s="211">
        <v>0.60910577890520301</v>
      </c>
      <c r="HY34" s="211">
        <v>-0.53763964337419201</v>
      </c>
      <c r="HZ34" s="211">
        <v>-1.77232492666424</v>
      </c>
      <c r="IA34" s="211">
        <v>-0.46412453525358899</v>
      </c>
      <c r="IB34" s="211">
        <v>0.28936489824700101</v>
      </c>
      <c r="IC34" s="211">
        <v>-0.47483128521261603</v>
      </c>
      <c r="ID34" s="211">
        <v>-0.476055880257718</v>
      </c>
      <c r="IE34" s="211">
        <v>1.90011949187385</v>
      </c>
      <c r="IF34" s="211">
        <v>-8.2018184270978595E-2</v>
      </c>
      <c r="IG34" s="211">
        <v>-0.68049432414794397</v>
      </c>
      <c r="IH34" s="211">
        <v>-5.6621822792450871E-2</v>
      </c>
      <c r="II34" s="221">
        <v>-0.38497972369151512</v>
      </c>
      <c r="IJ34" s="221">
        <v>-0.34714142962772598</v>
      </c>
      <c r="IK34" s="221">
        <v>-0.50170437887635444</v>
      </c>
      <c r="IL34" s="221">
        <v>-0.121735827375133</v>
      </c>
      <c r="IM34" s="221">
        <v>0.4141554127691478</v>
      </c>
      <c r="IN34" s="221">
        <v>-0.24454667015312737</v>
      </c>
      <c r="IO34" s="221">
        <v>0.52260479517249792</v>
      </c>
      <c r="IP34" s="221">
        <v>-0.20818529117900653</v>
      </c>
      <c r="IQ34" s="221">
        <v>0.49121718666746972</v>
      </c>
      <c r="IR34" s="221">
        <v>0.83562886857539809</v>
      </c>
      <c r="IS34" s="221">
        <v>0.66509749293388154</v>
      </c>
      <c r="IT34" s="221">
        <v>-0.43001413090408391</v>
      </c>
      <c r="IU34" s="221">
        <v>8.6039165803029505E-2</v>
      </c>
      <c r="IV34" s="221">
        <v>0.31333344131967067</v>
      </c>
      <c r="IW34" s="221">
        <v>-0.51836357369489861</v>
      </c>
      <c r="IX34" s="221">
        <v>-3.362482295102609E-2</v>
      </c>
      <c r="IY34" s="211">
        <v>-0.3678591709446124</v>
      </c>
    </row>
    <row r="35" spans="1:259" s="117" customFormat="1" ht="12.75" customHeight="1">
      <c r="A35" s="257"/>
      <c r="B35" s="62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12">
        <v>-5.0093158470847801</v>
      </c>
      <c r="FT35" s="212">
        <v>0.52788159040831295</v>
      </c>
      <c r="FU35" s="212">
        <v>0.98093790729238595</v>
      </c>
      <c r="FV35" s="212">
        <v>2.2406092805836999</v>
      </c>
      <c r="FW35" s="212">
        <v>0.163193040991189</v>
      </c>
      <c r="FX35" s="212">
        <v>0.666651828053347</v>
      </c>
      <c r="FY35" s="212">
        <v>-0.39659970889928797</v>
      </c>
      <c r="FZ35" s="212">
        <v>0.27789115358920902</v>
      </c>
      <c r="GA35" s="212">
        <v>-1.14740652244571</v>
      </c>
      <c r="GB35" s="212">
        <v>4.0823158872839799E-2</v>
      </c>
      <c r="GC35" s="212">
        <v>-4.6319992589175699E-2</v>
      </c>
      <c r="GD35" s="212">
        <v>-0.92929136275669999</v>
      </c>
      <c r="GE35" s="212">
        <v>0.59019600336272005</v>
      </c>
      <c r="GF35" s="212">
        <v>5.3416893768769604E-3</v>
      </c>
      <c r="GG35" s="212">
        <v>1.5172276493479</v>
      </c>
      <c r="GH35" s="212">
        <v>-1.0617379923661601</v>
      </c>
      <c r="GI35" s="212">
        <v>-0.21631127391962901</v>
      </c>
      <c r="GJ35" s="212">
        <v>-8.2430292653180395</v>
      </c>
      <c r="GK35" s="212">
        <v>2.1031381343839701</v>
      </c>
      <c r="GL35" s="212">
        <v>0.595048880961073</v>
      </c>
      <c r="GM35" s="212">
        <v>0.25008185648307801</v>
      </c>
      <c r="GN35" s="212">
        <v>-4.4198044195251898</v>
      </c>
      <c r="GO35" s="212">
        <v>3.3476290478041002</v>
      </c>
      <c r="GP35" s="212">
        <v>1.39997041918187</v>
      </c>
      <c r="GQ35" s="212">
        <v>0.82740788587842895</v>
      </c>
      <c r="GR35" s="213">
        <v>-1.20791530573253</v>
      </c>
      <c r="GS35" s="212">
        <v>-1.6606865804392299</v>
      </c>
      <c r="GT35" s="212">
        <v>-0.63464918912345103</v>
      </c>
      <c r="GU35" s="212">
        <v>1.2463164175757699</v>
      </c>
      <c r="GV35" s="212">
        <v>2.4572719179161302</v>
      </c>
      <c r="GW35" s="212">
        <v>-0.791066963877611</v>
      </c>
      <c r="GX35" s="212">
        <v>9.7694724620993198E-2</v>
      </c>
      <c r="GY35" s="212">
        <v>1.6819898985748301</v>
      </c>
      <c r="GZ35" s="212">
        <v>-1.36487677442454</v>
      </c>
      <c r="HA35" s="212">
        <v>-0.87924724095498197</v>
      </c>
      <c r="HB35" s="212">
        <v>0.93602906530941299</v>
      </c>
      <c r="HC35" s="212">
        <v>-0.23533450797685901</v>
      </c>
      <c r="HD35" s="212">
        <v>-0.25037966673877998</v>
      </c>
      <c r="HE35" s="212">
        <v>1.35914300815141</v>
      </c>
      <c r="HF35" s="212">
        <v>-0.15002768705821301</v>
      </c>
      <c r="HG35" s="212">
        <v>-0.168709008944461</v>
      </c>
      <c r="HH35" s="212">
        <v>-0.36475916972956701</v>
      </c>
      <c r="HI35" s="212">
        <v>0.50960191713518599</v>
      </c>
      <c r="HJ35" s="212">
        <v>1.5205940649565301E-3</v>
      </c>
      <c r="HK35" s="212">
        <v>-2.92568165876654</v>
      </c>
      <c r="HL35" s="212">
        <v>-2.4714842038369702</v>
      </c>
      <c r="HM35" s="212">
        <v>6.1338176408583002E-3</v>
      </c>
      <c r="HN35" s="212">
        <v>-0.37657666083326502</v>
      </c>
      <c r="HO35" s="212">
        <v>0.77191051447525205</v>
      </c>
      <c r="HP35" s="212">
        <v>-0.22821630467582599</v>
      </c>
      <c r="HQ35" s="211">
        <v>-9.7774384639654208</v>
      </c>
      <c r="HR35" s="211">
        <v>-1.99080616501715</v>
      </c>
      <c r="HS35" s="211">
        <v>0.19570272651319001</v>
      </c>
      <c r="HT35" s="211">
        <v>-2.00343607694272</v>
      </c>
      <c r="HU35" s="211">
        <v>-0.16536497313440199</v>
      </c>
      <c r="HV35" s="211">
        <v>-0.33278246196716998</v>
      </c>
      <c r="HW35" s="211">
        <v>-0.68151861513628398</v>
      </c>
      <c r="HX35" s="211">
        <v>0.60472138416660903</v>
      </c>
      <c r="HY35" s="211">
        <v>-0.392668673649752</v>
      </c>
      <c r="HZ35" s="211">
        <v>-0.32385193101038101</v>
      </c>
      <c r="IA35" s="211">
        <v>-1.0706539872006999</v>
      </c>
      <c r="IB35" s="211">
        <v>0.41007988832855302</v>
      </c>
      <c r="IC35" s="211">
        <v>-0.87101044588987997</v>
      </c>
      <c r="ID35" s="211">
        <v>-0.97925914312224904</v>
      </c>
      <c r="IE35" s="211">
        <v>2.4515200987211299</v>
      </c>
      <c r="IF35" s="211">
        <v>-0.22743001667781501</v>
      </c>
      <c r="IG35" s="211">
        <v>-0.57349722169458095</v>
      </c>
      <c r="IH35" s="211">
        <v>-7.1156822074115667E-2</v>
      </c>
      <c r="II35" s="221">
        <v>-0.65519072530969424</v>
      </c>
      <c r="IJ35" s="221">
        <v>-0.32114830326463562</v>
      </c>
      <c r="IK35" s="221">
        <v>-0.71628496812886056</v>
      </c>
      <c r="IL35" s="221">
        <v>-0.66448535029635991</v>
      </c>
      <c r="IM35" s="221">
        <v>0.16943219733740023</v>
      </c>
      <c r="IN35" s="221">
        <v>-0.8379522030327422</v>
      </c>
      <c r="IO35" s="221">
        <v>0.32841739082212484</v>
      </c>
      <c r="IP35" s="221">
        <v>-0.28823007355035202</v>
      </c>
      <c r="IQ35" s="221">
        <v>0.62911635104447328</v>
      </c>
      <c r="IR35" s="221">
        <v>0.92293783206747548</v>
      </c>
      <c r="IS35" s="221">
        <v>2.1201821498474374</v>
      </c>
      <c r="IT35" s="221">
        <v>-0.40931669968199458</v>
      </c>
      <c r="IU35" s="221">
        <v>-0.39410946277565984</v>
      </c>
      <c r="IV35" s="221">
        <v>0.289407881942779</v>
      </c>
      <c r="IW35" s="221">
        <v>-1.3436251581921113</v>
      </c>
      <c r="IX35" s="221">
        <v>-0.32622399517077838</v>
      </c>
      <c r="IY35" s="211">
        <v>-0.12890583222427665</v>
      </c>
    </row>
    <row r="36" spans="1:259" s="117" customFormat="1" ht="12.75" customHeight="1">
      <c r="A36" s="257"/>
      <c r="B36" s="62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12">
        <v>-1.5179150328505999</v>
      </c>
      <c r="FT36" s="212">
        <v>0.42075354007728499</v>
      </c>
      <c r="FU36" s="212">
        <v>7.0664197407708698E-2</v>
      </c>
      <c r="FV36" s="212">
        <v>2.1208854348149901</v>
      </c>
      <c r="FW36" s="212">
        <v>2.5741771191659399</v>
      </c>
      <c r="FX36" s="212">
        <v>-0.241319259417168</v>
      </c>
      <c r="FY36" s="212">
        <v>-1.18310223891598</v>
      </c>
      <c r="FZ36" s="212">
        <v>0.52781536895540204</v>
      </c>
      <c r="GA36" s="212">
        <v>2.34675642296133</v>
      </c>
      <c r="GB36" s="212">
        <v>1.3344101594426701</v>
      </c>
      <c r="GC36" s="212">
        <v>1.0657052413124399</v>
      </c>
      <c r="GD36" s="212">
        <v>-0.156932644134471</v>
      </c>
      <c r="GE36" s="212">
        <v>-0.75872396645331697</v>
      </c>
      <c r="GF36" s="212">
        <v>0.93372567679021801</v>
      </c>
      <c r="GG36" s="212">
        <v>-1.07889293874209</v>
      </c>
      <c r="GH36" s="212">
        <v>0.26434074114855799</v>
      </c>
      <c r="GI36" s="212">
        <v>-0.90244711208058004</v>
      </c>
      <c r="GJ36" s="212">
        <v>0.42647959456034801</v>
      </c>
      <c r="GK36" s="212">
        <v>-5.2121627418256899</v>
      </c>
      <c r="GL36" s="212">
        <v>2.40187270462985</v>
      </c>
      <c r="GM36" s="212">
        <v>-7.0255701051593206E-2</v>
      </c>
      <c r="GN36" s="212">
        <v>-0.438674211931044</v>
      </c>
      <c r="GO36" s="212">
        <v>-6.7622328900227999E-2</v>
      </c>
      <c r="GP36" s="212">
        <v>-1.40058757277615E-2</v>
      </c>
      <c r="GQ36" s="212">
        <v>-0.23376828698295099</v>
      </c>
      <c r="GR36" s="213">
        <v>0.81019129788653299</v>
      </c>
      <c r="GS36" s="212">
        <v>1.01191068821684</v>
      </c>
      <c r="GT36" s="212">
        <v>1.45266469611114</v>
      </c>
      <c r="GU36" s="212">
        <v>-0.74057674728563005</v>
      </c>
      <c r="GV36" s="212">
        <v>-1.17262698988377</v>
      </c>
      <c r="GW36" s="212">
        <v>-2.21594581015529</v>
      </c>
      <c r="GX36" s="212">
        <v>2.1886875088696498</v>
      </c>
      <c r="GY36" s="212">
        <v>-5.0870564484796398E-2</v>
      </c>
      <c r="GZ36" s="212">
        <v>-0.58255192764225705</v>
      </c>
      <c r="HA36" s="212">
        <v>0.76198295071445399</v>
      </c>
      <c r="HB36" s="212">
        <v>-0.52799263582630795</v>
      </c>
      <c r="HC36" s="212">
        <v>1.63387526860666</v>
      </c>
      <c r="HD36" s="212">
        <v>-0.79424487254686904</v>
      </c>
      <c r="HE36" s="212">
        <v>2.8650189417988101</v>
      </c>
      <c r="HF36" s="212">
        <v>-1.16268959524537</v>
      </c>
      <c r="HG36" s="212">
        <v>0.32484408133528597</v>
      </c>
      <c r="HH36" s="212">
        <v>1.67734822889712</v>
      </c>
      <c r="HI36" s="212">
        <v>0.72259525513878498</v>
      </c>
      <c r="HJ36" s="212">
        <v>5.1645608869080199E-2</v>
      </c>
      <c r="HK36" s="212">
        <v>-0.580710069701041</v>
      </c>
      <c r="HL36" s="212">
        <v>2.38202634679452</v>
      </c>
      <c r="HM36" s="212">
        <v>0.436840380109487</v>
      </c>
      <c r="HN36" s="212">
        <v>-0.38671159694628399</v>
      </c>
      <c r="HO36" s="212">
        <v>0.53330885484668</v>
      </c>
      <c r="HP36" s="212">
        <v>9.6554702807566201E-2</v>
      </c>
      <c r="HQ36" s="211">
        <v>0.169346566917113</v>
      </c>
      <c r="HR36" s="211">
        <v>0.96138091476399301</v>
      </c>
      <c r="HS36" s="211">
        <v>0.75571481034614896</v>
      </c>
      <c r="HT36" s="211">
        <v>0.108335061964453</v>
      </c>
      <c r="HU36" s="211">
        <v>0.21293840581687101</v>
      </c>
      <c r="HV36" s="211">
        <v>-0.983720516205423</v>
      </c>
      <c r="HW36" s="211">
        <v>-2.2718353540724899E-2</v>
      </c>
      <c r="HX36" s="211">
        <v>0.66540432112429904</v>
      </c>
      <c r="HY36" s="211">
        <v>-0.93835216358840501</v>
      </c>
      <c r="HZ36" s="211">
        <v>-5.6314108045326901</v>
      </c>
      <c r="IA36" s="211">
        <v>1.1023906698816399</v>
      </c>
      <c r="IB36" s="211">
        <v>0</v>
      </c>
      <c r="IC36" s="211">
        <v>0.533758011022755</v>
      </c>
      <c r="ID36" s="211">
        <v>0.77546447632916204</v>
      </c>
      <c r="IE36" s="211">
        <v>0.66074406990790602</v>
      </c>
      <c r="IF36" s="211">
        <v>0.263842156514983</v>
      </c>
      <c r="IG36" s="211">
        <v>-0.98744204364761901</v>
      </c>
      <c r="IH36" s="211">
        <v>-0.42242037526025911</v>
      </c>
      <c r="II36" s="221">
        <v>0.26463727625900901</v>
      </c>
      <c r="IJ36" s="221">
        <v>-0.45787522573189676</v>
      </c>
      <c r="IK36" s="221">
        <v>0</v>
      </c>
      <c r="IL36" s="221">
        <v>1.2431850317732795</v>
      </c>
      <c r="IM36" s="221">
        <v>1.0557502212387107</v>
      </c>
      <c r="IN36" s="221">
        <v>1.1960636724816567</v>
      </c>
      <c r="IO36" s="221">
        <v>0.92737787746671074</v>
      </c>
      <c r="IP36" s="221">
        <v>-3.304883212344123E-2</v>
      </c>
      <c r="IQ36" s="221">
        <v>0.20102525692881557</v>
      </c>
      <c r="IR36" s="221">
        <v>0.61475691611711625</v>
      </c>
      <c r="IS36" s="221">
        <v>-2.786288514942413</v>
      </c>
      <c r="IT36" s="221">
        <v>-0.51806498705299475</v>
      </c>
      <c r="IU36" s="221">
        <v>0.99423186320055379</v>
      </c>
      <c r="IV36" s="221">
        <v>0.3999610240278173</v>
      </c>
      <c r="IW36" s="221">
        <v>1.4968978418679342</v>
      </c>
      <c r="IX36" s="221">
        <v>0.67331729779745331</v>
      </c>
      <c r="IY36" s="211">
        <v>-0.97247420149228958</v>
      </c>
    </row>
    <row r="37" spans="1:259" s="117" customFormat="1" ht="12.75" customHeight="1">
      <c r="A37" s="257"/>
      <c r="B37" s="62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12">
        <v>4.1602956288132198</v>
      </c>
      <c r="FT37" s="212">
        <v>1.18149270604026</v>
      </c>
      <c r="FU37" s="212">
        <v>0</v>
      </c>
      <c r="FV37" s="212">
        <v>0</v>
      </c>
      <c r="FW37" s="212">
        <v>1.72237572249814</v>
      </c>
      <c r="FX37" s="212">
        <v>-0.14241017195553199</v>
      </c>
      <c r="FY37" s="212">
        <v>0</v>
      </c>
      <c r="FZ37" s="212">
        <v>-1.8318789669507101</v>
      </c>
      <c r="GA37" s="212">
        <v>0</v>
      </c>
      <c r="GB37" s="212">
        <v>0</v>
      </c>
      <c r="GC37" s="212">
        <v>0</v>
      </c>
      <c r="GD37" s="212">
        <v>5.2442395592414099</v>
      </c>
      <c r="GE37" s="212">
        <v>0</v>
      </c>
      <c r="GF37" s="212">
        <v>0</v>
      </c>
      <c r="GG37" s="212">
        <v>1.42541286967347</v>
      </c>
      <c r="GH37" s="212">
        <v>0</v>
      </c>
      <c r="GI37" s="212">
        <v>0</v>
      </c>
      <c r="GJ37" s="212">
        <v>0</v>
      </c>
      <c r="GK37" s="212">
        <v>0</v>
      </c>
      <c r="GL37" s="212">
        <v>0</v>
      </c>
      <c r="GM37" s="212">
        <v>0</v>
      </c>
      <c r="GN37" s="212">
        <v>0</v>
      </c>
      <c r="GO37" s="212">
        <v>0</v>
      </c>
      <c r="GP37" s="212">
        <v>4.8224624465162496</v>
      </c>
      <c r="GQ37" s="212">
        <v>0</v>
      </c>
      <c r="GR37" s="213">
        <v>0</v>
      </c>
      <c r="GS37" s="212">
        <v>0</v>
      </c>
      <c r="GT37" s="212">
        <v>0</v>
      </c>
      <c r="GU37" s="212">
        <v>0</v>
      </c>
      <c r="GV37" s="212">
        <v>0</v>
      </c>
      <c r="GW37" s="212">
        <v>0</v>
      </c>
      <c r="GX37" s="212">
        <v>0</v>
      </c>
      <c r="GY37" s="212">
        <v>3.3640087326926</v>
      </c>
      <c r="GZ37" s="212">
        <v>0</v>
      </c>
      <c r="HA37" s="212">
        <v>0</v>
      </c>
      <c r="HB37" s="212">
        <v>0</v>
      </c>
      <c r="HC37" s="212">
        <v>0</v>
      </c>
      <c r="HD37" s="212">
        <v>0</v>
      </c>
      <c r="HE37" s="212">
        <v>4.3074538803540001</v>
      </c>
      <c r="HF37" s="212">
        <v>0</v>
      </c>
      <c r="HG37" s="212">
        <v>0</v>
      </c>
      <c r="HH37" s="212">
        <v>-2.0285694018313101</v>
      </c>
      <c r="HI37" s="212">
        <v>0</v>
      </c>
      <c r="HJ37" s="212">
        <v>0</v>
      </c>
      <c r="HK37" s="212">
        <v>-1.27189965683957</v>
      </c>
      <c r="HL37" s="212">
        <v>1.2882853538340999</v>
      </c>
      <c r="HM37" s="212">
        <v>0</v>
      </c>
      <c r="HN37" s="212">
        <v>0</v>
      </c>
      <c r="HO37" s="212">
        <v>-5.3411515755163901</v>
      </c>
      <c r="HP37" s="212">
        <v>0</v>
      </c>
      <c r="HQ37" s="211">
        <v>0</v>
      </c>
      <c r="HR37" s="211">
        <v>-0.38385828289040103</v>
      </c>
      <c r="HS37" s="211">
        <v>2.1104927368625698E-2</v>
      </c>
      <c r="HT37" s="211">
        <v>-1.16560723756152E-2</v>
      </c>
      <c r="HU37" s="211">
        <v>0</v>
      </c>
      <c r="HV37" s="211">
        <v>0</v>
      </c>
      <c r="HW37" s="211">
        <v>-5.0878519273743299</v>
      </c>
      <c r="HX37" s="211">
        <v>0</v>
      </c>
      <c r="HY37" s="211">
        <v>0</v>
      </c>
      <c r="HZ37" s="211">
        <v>1.34728632094097</v>
      </c>
      <c r="IA37" s="211">
        <v>0</v>
      </c>
      <c r="IB37" s="211">
        <v>0</v>
      </c>
      <c r="IC37" s="211">
        <v>-0.214561490488336</v>
      </c>
      <c r="ID37" s="211">
        <v>0</v>
      </c>
      <c r="IE37" s="211">
        <v>0</v>
      </c>
      <c r="IF37" s="211">
        <v>0.261276848975172</v>
      </c>
      <c r="IG37" s="211">
        <v>-0.240199830687189</v>
      </c>
      <c r="IH37" s="211">
        <v>5.0949874389035301</v>
      </c>
      <c r="II37" s="221">
        <v>0.1544433162482477</v>
      </c>
      <c r="IJ37" s="221">
        <v>0.19329908954898656</v>
      </c>
      <c r="IK37" s="221">
        <v>4.3174214988653148E-2</v>
      </c>
      <c r="IL37" s="221">
        <v>-1.8622753750250354E-2</v>
      </c>
      <c r="IM37" s="221">
        <v>0</v>
      </c>
      <c r="IN37" s="221">
        <v>0</v>
      </c>
      <c r="IO37" s="221">
        <v>1.3149510411546856</v>
      </c>
      <c r="IP37" s="221">
        <v>0</v>
      </c>
      <c r="IQ37" s="221">
        <v>0</v>
      </c>
      <c r="IR37" s="221">
        <v>0.97501993961992639</v>
      </c>
      <c r="IS37" s="221">
        <v>0</v>
      </c>
      <c r="IT37" s="221">
        <v>0</v>
      </c>
      <c r="IU37" s="221">
        <v>3.7801875443622635</v>
      </c>
      <c r="IV37" s="221">
        <v>0</v>
      </c>
      <c r="IW37" s="221">
        <v>0</v>
      </c>
      <c r="IX37" s="221">
        <v>0</v>
      </c>
      <c r="IY37" s="211">
        <v>0</v>
      </c>
    </row>
    <row r="38" spans="1:259" s="129" customFormat="1" ht="24" customHeight="1">
      <c r="A38" s="256" t="s">
        <v>61</v>
      </c>
      <c r="B38" s="195" t="s">
        <v>62</v>
      </c>
      <c r="C38" s="205">
        <v>-1.7556770616536199</v>
      </c>
      <c r="D38" s="205">
        <v>1.79512023999464</v>
      </c>
      <c r="E38" s="205">
        <v>1.3677656335557</v>
      </c>
      <c r="F38" s="205">
        <v>1.20444572203531</v>
      </c>
      <c r="G38" s="205">
        <v>3.8437668596397199</v>
      </c>
      <c r="H38" s="205">
        <v>-0.67811294249429099</v>
      </c>
      <c r="I38" s="205">
        <v>1.9954454552457701</v>
      </c>
      <c r="J38" s="205">
        <v>1.26002827725946</v>
      </c>
      <c r="K38" s="205">
        <v>2.5287813167968798</v>
      </c>
      <c r="L38" s="205">
        <v>8.9749165062769101E-2</v>
      </c>
      <c r="M38" s="205">
        <v>5.2623961160769298E-2</v>
      </c>
      <c r="N38" s="205">
        <v>0.43721581615820998</v>
      </c>
      <c r="O38" s="205">
        <v>0.42283731931451701</v>
      </c>
      <c r="P38" s="205">
        <v>4.6195356381417703E-2</v>
      </c>
      <c r="Q38" s="205">
        <v>7.4786795336501094E-2</v>
      </c>
      <c r="R38" s="205">
        <v>-2.6445360809479498E-2</v>
      </c>
      <c r="S38" s="205">
        <v>3.3565544957947502E-2</v>
      </c>
      <c r="T38" s="205">
        <v>0.12266896052381999</v>
      </c>
      <c r="U38" s="205">
        <v>0.78816382700777099</v>
      </c>
      <c r="V38" s="205">
        <v>8.1843332182041095E-2</v>
      </c>
      <c r="W38" s="205">
        <v>0.34143407818285598</v>
      </c>
      <c r="X38" s="205">
        <v>-2.0576967874774699E-2</v>
      </c>
      <c r="Y38" s="205">
        <v>1.27108253410668E-2</v>
      </c>
      <c r="Z38" s="205">
        <v>8.7041340151694496E-3</v>
      </c>
      <c r="AA38" s="205">
        <v>4.3384894966066003</v>
      </c>
      <c r="AB38" s="205">
        <v>0.153182656977702</v>
      </c>
      <c r="AC38" s="205">
        <v>0.43088144380469801</v>
      </c>
      <c r="AD38" s="205">
        <v>8.9792497403262707E-3</v>
      </c>
      <c r="AE38" s="205">
        <v>8.2596689959180097E-2</v>
      </c>
      <c r="AF38" s="205">
        <v>4.53443302163015E-2</v>
      </c>
      <c r="AG38" s="205">
        <v>1.3701686257557399</v>
      </c>
      <c r="AH38" s="205">
        <v>0.13740046521768501</v>
      </c>
      <c r="AI38" s="205">
        <v>-0.48542793119119598</v>
      </c>
      <c r="AJ38" s="205">
        <v>-3.7524775324582198E-2</v>
      </c>
      <c r="AK38" s="205">
        <v>0.146858261307514</v>
      </c>
      <c r="AL38" s="205">
        <v>0.10925988560390699</v>
      </c>
      <c r="AM38" s="205">
        <v>0.31762428184960401</v>
      </c>
      <c r="AN38" s="205">
        <v>-0.60308959264817597</v>
      </c>
      <c r="AO38" s="205">
        <v>8.8255188435404405E-2</v>
      </c>
      <c r="AP38" s="205">
        <v>-8.3059081679770497E-2</v>
      </c>
      <c r="AQ38" s="205">
        <v>1.20364452834032E-2</v>
      </c>
      <c r="AR38" s="205">
        <v>6.1729349226591297E-2</v>
      </c>
      <c r="AS38" s="205">
        <v>2.4009101453175101</v>
      </c>
      <c r="AT38" s="205">
        <v>0.107425316945031</v>
      </c>
      <c r="AU38" s="205">
        <v>2.9933500897727498E-2</v>
      </c>
      <c r="AV38" s="205">
        <v>1.92030063676185E-2</v>
      </c>
      <c r="AW38" s="205">
        <v>-2.5510855864563399E-2</v>
      </c>
      <c r="AX38" s="205">
        <v>0.11674133902897001</v>
      </c>
      <c r="AY38" s="205">
        <v>8.6891902849917102E-2</v>
      </c>
      <c r="AZ38" s="205">
        <v>-2.2873239117673201</v>
      </c>
      <c r="BA38" s="205">
        <v>-3.29672032851613E-3</v>
      </c>
      <c r="BB38" s="205">
        <v>-2.1919868409514501E-2</v>
      </c>
      <c r="BC38" s="205">
        <v>6.2866242525050395E-2</v>
      </c>
      <c r="BD38" s="205">
        <v>2.5525163571631402</v>
      </c>
      <c r="BE38" s="205">
        <v>1.9144246807551799</v>
      </c>
      <c r="BF38" s="205">
        <v>0.46791744498741999</v>
      </c>
      <c r="BG38" s="205">
        <v>0.13644683105777899</v>
      </c>
      <c r="BH38" s="205">
        <v>3.6309638532250298E-2</v>
      </c>
      <c r="BI38" s="205">
        <v>4.1374158283846697E-2</v>
      </c>
      <c r="BJ38" s="205">
        <v>0.105944294952476</v>
      </c>
      <c r="BK38" s="205">
        <v>0.35102714619599201</v>
      </c>
      <c r="BL38" s="205">
        <v>4.3449665476558201E-2</v>
      </c>
      <c r="BM38" s="205">
        <v>-4.5938085036501004E-3</v>
      </c>
      <c r="BN38" s="205">
        <v>-2.1863466976301798E-3</v>
      </c>
      <c r="BO38" s="205">
        <v>3.75778492154311E-2</v>
      </c>
      <c r="BP38" s="205">
        <v>-2.2979515865917399E-2</v>
      </c>
      <c r="BQ38" s="205">
        <v>1.58246192952967</v>
      </c>
      <c r="BR38" s="205">
        <v>0.61778557095637499</v>
      </c>
      <c r="BS38" s="205">
        <v>7.1952952035103698E-2</v>
      </c>
      <c r="BT38" s="205">
        <v>5.1855737292272303E-2</v>
      </c>
      <c r="BU38" s="205">
        <v>-9.0306164858655599E-2</v>
      </c>
      <c r="BV38" s="205">
        <v>2.6224127456986299E-2</v>
      </c>
      <c r="BW38" s="205">
        <v>9.6605763461265995E-2</v>
      </c>
      <c r="BX38" s="205">
        <v>8.3861961354125807E-3</v>
      </c>
      <c r="BY38" s="205">
        <v>0.12619150858432801</v>
      </c>
      <c r="BZ38" s="205">
        <v>7.5947024856715104E-2</v>
      </c>
      <c r="CA38" s="205">
        <v>0.24041251301623001</v>
      </c>
      <c r="CB38" s="205">
        <v>4.1005521028347799E-2</v>
      </c>
      <c r="CC38" s="205">
        <v>3.5514382109184801</v>
      </c>
      <c r="CD38" s="205">
        <v>0.31461532912835399</v>
      </c>
      <c r="CE38" s="205">
        <v>-5.0301578330746999E-3</v>
      </c>
      <c r="CF38" s="205">
        <v>0.20345310772269501</v>
      </c>
      <c r="CG38" s="205">
        <v>4.1056675563222497E-2</v>
      </c>
      <c r="CH38" s="205">
        <v>7.9752196932680892E-3</v>
      </c>
      <c r="CI38" s="205">
        <v>3.97204838325389</v>
      </c>
      <c r="CJ38" s="205">
        <v>-4.1696961771908701E-2</v>
      </c>
      <c r="CK38" s="205">
        <v>-2.6065454949553101E-2</v>
      </c>
      <c r="CL38" s="205">
        <v>-3.3123076055263698E-2</v>
      </c>
      <c r="CM38" s="205">
        <v>7.2379279928602699E-2</v>
      </c>
      <c r="CN38" s="205">
        <v>7.3870779625684294E-2</v>
      </c>
      <c r="CO38" s="205">
        <v>2.2161994399644702</v>
      </c>
      <c r="CP38" s="205">
        <v>-2.7777109037674399E-3</v>
      </c>
      <c r="CQ38" s="205">
        <v>0.19151998815167801</v>
      </c>
      <c r="CR38" s="205">
        <v>2.1328252370245201E-2</v>
      </c>
      <c r="CS38" s="205">
        <v>2.2749397733457001E-2</v>
      </c>
      <c r="CT38" s="205">
        <v>8.0555697485884504E-4</v>
      </c>
      <c r="CU38" s="205">
        <v>1.73106117212465</v>
      </c>
      <c r="CV38" s="205">
        <v>7.4984316179049798E-2</v>
      </c>
      <c r="CW38" s="205">
        <v>-1.75609457242265E-2</v>
      </c>
      <c r="CX38" s="205">
        <v>-0.14969636461618099</v>
      </c>
      <c r="CY38" s="205">
        <v>0.273548443861937</v>
      </c>
      <c r="CZ38" s="205">
        <v>3.3933284946452397E-2</v>
      </c>
      <c r="DA38" s="205">
        <v>2.5841617253306901</v>
      </c>
      <c r="DB38" s="205">
        <v>1.6066456786267801E-2</v>
      </c>
      <c r="DC38" s="205">
        <v>2.2987347381730999E-2</v>
      </c>
      <c r="DD38" s="205">
        <v>7.0668342431190502E-3</v>
      </c>
      <c r="DE38" s="205">
        <v>-2.0901824005537001E-2</v>
      </c>
      <c r="DF38" s="205">
        <v>3.06177956363562E-2</v>
      </c>
      <c r="DG38" s="205">
        <v>4.9632183949479103</v>
      </c>
      <c r="DH38" s="205">
        <v>7.3060525499490901E-3</v>
      </c>
      <c r="DI38" s="205">
        <v>3.9334099044907603E-2</v>
      </c>
      <c r="DJ38" s="205">
        <v>4.6229869908009903E-2</v>
      </c>
      <c r="DK38" s="205">
        <v>0.15905600723114</v>
      </c>
      <c r="DL38" s="205">
        <v>-1.8982111030529901E-2</v>
      </c>
      <c r="DM38" s="205">
        <v>1.6699935141875499</v>
      </c>
      <c r="DN38" s="205">
        <v>7.5286377431438303E-2</v>
      </c>
      <c r="DO38" s="205">
        <v>0.489428767573585</v>
      </c>
      <c r="DP38" s="205">
        <v>0.131770356801586</v>
      </c>
      <c r="DQ38" s="205">
        <v>6.4329017093434096E-2</v>
      </c>
      <c r="DR38" s="205">
        <v>3.6481395119691801E-3</v>
      </c>
      <c r="DS38" s="205">
        <v>2.4922435183005498</v>
      </c>
      <c r="DT38" s="205">
        <v>-0.39095350858859801</v>
      </c>
      <c r="DU38" s="205">
        <v>-3.9940420948958402E-2</v>
      </c>
      <c r="DV38" s="205">
        <v>-3.7541878330293897E-2</v>
      </c>
      <c r="DW38" s="205">
        <v>-5.0975755691196098E-2</v>
      </c>
      <c r="DX38" s="205">
        <v>6.0271033729941699E-2</v>
      </c>
      <c r="DY38" s="205">
        <v>3.0311812346081299</v>
      </c>
      <c r="DZ38" s="205">
        <v>0.59848005673250904</v>
      </c>
      <c r="EA38" s="205">
        <v>1.3657145893338101</v>
      </c>
      <c r="EB38" s="205">
        <v>-1.88452382033466E-2</v>
      </c>
      <c r="EC38" s="205">
        <v>5.3358575282880197E-2</v>
      </c>
      <c r="ED38" s="205">
        <v>0.122306773987679</v>
      </c>
      <c r="EE38" s="205">
        <v>1.48883740116983</v>
      </c>
      <c r="EF38" s="205">
        <v>8.5414201930378297E-2</v>
      </c>
      <c r="EG38" s="205">
        <v>-2.3456279184541598E-3</v>
      </c>
      <c r="EH38" s="205">
        <v>2.1720162650007398E-3</v>
      </c>
      <c r="EI38" s="205">
        <v>-6.8083418468478707E-2</v>
      </c>
      <c r="EJ38" s="205">
        <v>0.22089785329841799</v>
      </c>
      <c r="EK38" s="205">
        <v>0.84777358075074405</v>
      </c>
      <c r="EL38" s="205">
        <v>9.5332070342513106E-2</v>
      </c>
      <c r="EM38" s="205">
        <v>0.35903644804426998</v>
      </c>
      <c r="EN38" s="205">
        <v>1.78616770529549E-2</v>
      </c>
      <c r="EO38" s="205">
        <v>-0.13037892750129701</v>
      </c>
      <c r="EP38" s="205">
        <v>-1.5328581696678599E-2</v>
      </c>
      <c r="EQ38" s="205">
        <v>1.0107424830559599</v>
      </c>
      <c r="ER38" s="205">
        <v>0.88143805865831804</v>
      </c>
      <c r="ES38" s="205">
        <v>2.0563965431193799E-2</v>
      </c>
      <c r="ET38" s="205">
        <v>0.19218127259610199</v>
      </c>
      <c r="EU38" s="205">
        <v>7.3147493234557697E-3</v>
      </c>
      <c r="EV38" s="205">
        <v>4.5887412364066897E-2</v>
      </c>
      <c r="EW38" s="205">
        <v>0.714430773247273</v>
      </c>
      <c r="EX38" s="205">
        <v>0.11526435012490301</v>
      </c>
      <c r="EY38" s="205">
        <v>9.4378018077435399E-2</v>
      </c>
      <c r="EZ38" s="205">
        <v>1.4742049224508899E-2</v>
      </c>
      <c r="FA38" s="205">
        <v>0.37248268279830699</v>
      </c>
      <c r="FB38" s="205">
        <v>3.3161513553210398E-2</v>
      </c>
      <c r="FC38" s="205">
        <v>1.0635589651802499</v>
      </c>
      <c r="FD38" s="205">
        <v>0.17205469661254799</v>
      </c>
      <c r="FE38" s="205">
        <v>1.51506753244917E-2</v>
      </c>
      <c r="FF38" s="205">
        <v>-9.7526842773561398E-2</v>
      </c>
      <c r="FG38" s="205">
        <v>-0.100746265243771</v>
      </c>
      <c r="FH38" s="205">
        <v>0.108719838093791</v>
      </c>
      <c r="FI38" s="205">
        <v>0.28163059954088998</v>
      </c>
      <c r="FJ38" s="205">
        <v>0.395999957760168</v>
      </c>
      <c r="FK38" s="205">
        <v>2.22333672481341E-2</v>
      </c>
      <c r="FL38" s="205">
        <v>0.46853449062366798</v>
      </c>
      <c r="FM38" s="205">
        <v>3.3333820053698601E-2</v>
      </c>
      <c r="FN38" s="205">
        <v>0.27587066241355301</v>
      </c>
      <c r="FO38" s="205">
        <v>5.8897189185106003</v>
      </c>
      <c r="FP38" s="205">
        <v>3.4552189773080499E-2</v>
      </c>
      <c r="FQ38" s="205">
        <v>4.6983674551356103E-2</v>
      </c>
      <c r="FR38" s="205">
        <v>-1.48585761216964E-2</v>
      </c>
      <c r="FS38" s="209">
        <v>-2.31950459973547E-2</v>
      </c>
      <c r="FT38" s="209">
        <v>5.7063725098885201E-2</v>
      </c>
      <c r="FU38" s="209">
        <v>0.86997621699944705</v>
      </c>
      <c r="FV38" s="209">
        <v>0.217804357196243</v>
      </c>
      <c r="FW38" s="209">
        <v>1.6573289801328901E-2</v>
      </c>
      <c r="FX38" s="209">
        <v>0.27216805318308002</v>
      </c>
      <c r="FY38" s="209">
        <v>0.106317033178271</v>
      </c>
      <c r="FZ38" s="209">
        <v>-2.5490995746935102E-3</v>
      </c>
      <c r="GA38" s="209">
        <v>7.6356190501007299</v>
      </c>
      <c r="GB38" s="209">
        <v>0.25853432965550399</v>
      </c>
      <c r="GC38" s="209">
        <v>-0.116535439308123</v>
      </c>
      <c r="GD38" s="209">
        <v>-8.7101449124560304E-3</v>
      </c>
      <c r="GE38" s="209">
        <v>0.33938133509521201</v>
      </c>
      <c r="GF38" s="209">
        <v>8.4595752123846103E-3</v>
      </c>
      <c r="GG38" s="209">
        <v>0.30244652787634202</v>
      </c>
      <c r="GH38" s="209">
        <v>-0.56656581113928395</v>
      </c>
      <c r="GI38" s="209">
        <v>0.61782611009687105</v>
      </c>
      <c r="GJ38" s="209">
        <v>-6.0940073185889801E-2</v>
      </c>
      <c r="GK38" s="209">
        <v>0.15970270142145199</v>
      </c>
      <c r="GL38" s="209">
        <v>0.54815193216828095</v>
      </c>
      <c r="GM38" s="209">
        <v>2.12806040694218</v>
      </c>
      <c r="GN38" s="209">
        <v>-0.17631927337515699</v>
      </c>
      <c r="GO38" s="209">
        <v>1.6011036062437301E-2</v>
      </c>
      <c r="GP38" s="209">
        <v>1.0391733065006299E-2</v>
      </c>
      <c r="GQ38" s="209">
        <v>0.26756952561908098</v>
      </c>
      <c r="GR38" s="210">
        <v>-7.4946689600750502E-2</v>
      </c>
      <c r="GS38" s="209">
        <v>0.79158014353148998</v>
      </c>
      <c r="GT38" s="209">
        <v>7.7134240260249995E-2</v>
      </c>
      <c r="GU38" s="209">
        <v>3.2175696833718299E-2</v>
      </c>
      <c r="GV38" s="209">
        <v>1.41505212245789E-2</v>
      </c>
      <c r="GW38" s="209">
        <v>3.5915289328542599E-2</v>
      </c>
      <c r="GX38" s="209">
        <v>-2.6612009210822398E-3</v>
      </c>
      <c r="GY38" s="209">
        <v>1.8589689695066201</v>
      </c>
      <c r="GZ38" s="209">
        <v>-1.1209065233422999</v>
      </c>
      <c r="HA38" s="209">
        <v>0.23929863959233399</v>
      </c>
      <c r="HB38" s="209">
        <v>3.71642547629705E-2</v>
      </c>
      <c r="HC38" s="209">
        <v>3.6849381453919201E-2</v>
      </c>
      <c r="HD38" s="209">
        <v>4.8749973199363701E-2</v>
      </c>
      <c r="HE38" s="209">
        <v>0.96553907641674597</v>
      </c>
      <c r="HF38" s="209">
        <v>-0.27414300267494701</v>
      </c>
      <c r="HG38" s="209">
        <v>0.12616182694257799</v>
      </c>
      <c r="HH38" s="209">
        <v>-7.5153439531305804E-3</v>
      </c>
      <c r="HI38" s="209">
        <v>2.4138577424423598E-2</v>
      </c>
      <c r="HJ38" s="209">
        <v>-5.2859629324473198E-3</v>
      </c>
      <c r="HK38" s="209">
        <v>-1.2222783099411301</v>
      </c>
      <c r="HL38" s="209">
        <v>-0.41899539400669999</v>
      </c>
      <c r="HM38" s="209">
        <v>0.40378370903944499</v>
      </c>
      <c r="HN38" s="209">
        <v>-0.19813618549700601</v>
      </c>
      <c r="HO38" s="209">
        <v>-8.2100742308597301E-3</v>
      </c>
      <c r="HP38" s="209">
        <v>5.4451926563970701E-2</v>
      </c>
      <c r="HQ38" s="208">
        <v>5.1103950164474603E-2</v>
      </c>
      <c r="HR38" s="208">
        <v>-0.319636190431211</v>
      </c>
      <c r="HS38" s="208">
        <v>0.362097212209051</v>
      </c>
      <c r="HT38" s="208">
        <v>-1.17534267612882E-2</v>
      </c>
      <c r="HU38" s="208">
        <v>-2.5049277743761401E-2</v>
      </c>
      <c r="HV38" s="208">
        <v>6.4100421432470994E-2</v>
      </c>
      <c r="HW38" s="208">
        <v>1.0746296182708299</v>
      </c>
      <c r="HX38" s="208">
        <v>7.7936065172536902E-3</v>
      </c>
      <c r="HY38" s="208">
        <v>1.21276356326945E-2</v>
      </c>
      <c r="HZ38" s="208">
        <v>2.1030661841336998E-3</v>
      </c>
      <c r="IA38" s="208">
        <v>2.7268649626606099E-2</v>
      </c>
      <c r="IB38" s="208">
        <v>1.6572896362717401E-2</v>
      </c>
      <c r="IC38" s="208">
        <v>5.4626350738402598E-3</v>
      </c>
      <c r="ID38" s="208">
        <v>7.8124992540139701E-2</v>
      </c>
      <c r="IE38" s="208">
        <v>2.4114418115757999E-2</v>
      </c>
      <c r="IF38" s="208">
        <v>-0.139946040268143</v>
      </c>
      <c r="IG38" s="208">
        <v>5.96647952192342E-2</v>
      </c>
      <c r="IH38" s="208">
        <v>5.5676649079686058E-2</v>
      </c>
      <c r="II38" s="222">
        <v>1.1270641174764222</v>
      </c>
      <c r="IJ38" s="222">
        <v>3.7119044469633877E-2</v>
      </c>
      <c r="IK38" s="222">
        <v>3.6277366425238711E-2</v>
      </c>
      <c r="IL38" s="222">
        <v>0.32715212726553489</v>
      </c>
      <c r="IM38" s="222">
        <v>-0.27950239942616406</v>
      </c>
      <c r="IN38" s="222">
        <v>7.396629609770855E-2</v>
      </c>
      <c r="IO38" s="222">
        <v>0.39178432860884982</v>
      </c>
      <c r="IP38" s="222">
        <v>0.29067232515996011</v>
      </c>
      <c r="IQ38" s="222">
        <v>0.11723258473810461</v>
      </c>
      <c r="IR38" s="222">
        <v>8.6933850542038726E-2</v>
      </c>
      <c r="IS38" s="222">
        <v>7.8816223426485976E-2</v>
      </c>
      <c r="IT38" s="222">
        <v>-0.16579687559958245</v>
      </c>
      <c r="IU38" s="222">
        <v>1.7210161315323518</v>
      </c>
      <c r="IV38" s="222">
        <v>0.18618010464291501</v>
      </c>
      <c r="IW38" s="222">
        <v>0.1147132825657593</v>
      </c>
      <c r="IX38" s="222">
        <v>-6.2035328252278532E-2</v>
      </c>
      <c r="IY38" s="208">
        <v>-0.11278787561170134</v>
      </c>
    </row>
    <row r="39" spans="1:259" s="117" customFormat="1" ht="12.75" customHeight="1">
      <c r="A39" s="257"/>
      <c r="B39" s="62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12">
        <v>0</v>
      </c>
      <c r="FT39" s="212">
        <v>0</v>
      </c>
      <c r="FU39" s="212">
        <v>0</v>
      </c>
      <c r="FV39" s="212">
        <v>0</v>
      </c>
      <c r="FW39" s="212">
        <v>0</v>
      </c>
      <c r="FX39" s="212">
        <v>0</v>
      </c>
      <c r="FY39" s="212">
        <v>0</v>
      </c>
      <c r="FZ39" s="212">
        <v>0</v>
      </c>
      <c r="GA39" s="212">
        <v>9.6986775194665107</v>
      </c>
      <c r="GB39" s="212">
        <v>4.2867431890215399E-2</v>
      </c>
      <c r="GC39" s="212">
        <v>-0.13128160668175301</v>
      </c>
      <c r="GD39" s="212">
        <v>0</v>
      </c>
      <c r="GE39" s="212">
        <v>0</v>
      </c>
      <c r="GF39" s="212">
        <v>0</v>
      </c>
      <c r="GG39" s="212">
        <v>0</v>
      </c>
      <c r="GH39" s="212">
        <v>0</v>
      </c>
      <c r="GI39" s="212">
        <v>0</v>
      </c>
      <c r="GJ39" s="212">
        <v>0</v>
      </c>
      <c r="GK39" s="212">
        <v>0</v>
      </c>
      <c r="GL39" s="212">
        <v>0</v>
      </c>
      <c r="GM39" s="212">
        <v>2.6420922939304901</v>
      </c>
      <c r="GN39" s="212">
        <v>0</v>
      </c>
      <c r="GO39" s="212">
        <v>0</v>
      </c>
      <c r="GP39" s="212">
        <v>0</v>
      </c>
      <c r="GQ39" s="212">
        <v>0</v>
      </c>
      <c r="GR39" s="213">
        <v>0</v>
      </c>
      <c r="GS39" s="212">
        <v>0</v>
      </c>
      <c r="GT39" s="212">
        <v>0</v>
      </c>
      <c r="GU39" s="212">
        <v>0</v>
      </c>
      <c r="GV39" s="212">
        <v>0</v>
      </c>
      <c r="GW39" s="212">
        <v>0</v>
      </c>
      <c r="GX39" s="212">
        <v>0</v>
      </c>
      <c r="GY39" s="212">
        <v>2.3331272936652998</v>
      </c>
      <c r="GZ39" s="212">
        <v>0</v>
      </c>
      <c r="HA39" s="212">
        <v>0</v>
      </c>
      <c r="HB39" s="212">
        <v>0</v>
      </c>
      <c r="HC39" s="212">
        <v>0</v>
      </c>
      <c r="HD39" s="212">
        <v>0</v>
      </c>
      <c r="HE39" s="212">
        <v>0</v>
      </c>
      <c r="HF39" s="212">
        <v>0</v>
      </c>
      <c r="HG39" s="212">
        <v>0</v>
      </c>
      <c r="HH39" s="212">
        <v>0</v>
      </c>
      <c r="HI39" s="212">
        <v>0</v>
      </c>
      <c r="HJ39" s="212">
        <v>0</v>
      </c>
      <c r="HK39" s="212">
        <v>-1.5455028578541501</v>
      </c>
      <c r="HL39" s="212">
        <v>-0.72928644431462397</v>
      </c>
      <c r="HM39" s="212">
        <v>0</v>
      </c>
      <c r="HN39" s="212">
        <v>0</v>
      </c>
      <c r="HO39" s="212">
        <v>0</v>
      </c>
      <c r="HP39" s="212">
        <v>0</v>
      </c>
      <c r="HQ39" s="211">
        <v>0</v>
      </c>
      <c r="HR39" s="211">
        <v>0</v>
      </c>
      <c r="HS39" s="211">
        <v>0</v>
      </c>
      <c r="HT39" s="211">
        <v>0</v>
      </c>
      <c r="HU39" s="211">
        <v>0</v>
      </c>
      <c r="HV39" s="211">
        <v>0</v>
      </c>
      <c r="HW39" s="211">
        <v>1.3426178818771</v>
      </c>
      <c r="HX39" s="211">
        <v>0</v>
      </c>
      <c r="HY39" s="211">
        <v>0</v>
      </c>
      <c r="HZ39" s="211">
        <v>0</v>
      </c>
      <c r="IA39" s="211">
        <v>0</v>
      </c>
      <c r="IB39" s="211">
        <v>0</v>
      </c>
      <c r="IC39" s="211">
        <v>0</v>
      </c>
      <c r="ID39" s="211">
        <v>0</v>
      </c>
      <c r="IE39" s="211">
        <v>0</v>
      </c>
      <c r="IF39" s="211">
        <v>0</v>
      </c>
      <c r="IG39" s="211">
        <v>0</v>
      </c>
      <c r="IH39" s="211">
        <v>0</v>
      </c>
      <c r="II39" s="221">
        <v>1.4090767743433616</v>
      </c>
      <c r="IJ39" s="221">
        <v>2.557710079207709E-2</v>
      </c>
      <c r="IK39" s="221">
        <v>0</v>
      </c>
      <c r="IL39" s="221">
        <v>0</v>
      </c>
      <c r="IM39" s="221">
        <v>0</v>
      </c>
      <c r="IN39" s="221">
        <v>0</v>
      </c>
      <c r="IO39" s="221">
        <v>0</v>
      </c>
      <c r="IP39" s="221">
        <v>0</v>
      </c>
      <c r="IQ39" s="221">
        <v>0</v>
      </c>
      <c r="IR39" s="221">
        <v>0</v>
      </c>
      <c r="IS39" s="221">
        <v>0</v>
      </c>
      <c r="IT39" s="221">
        <v>0</v>
      </c>
      <c r="IU39" s="221">
        <v>2.0811551129932297</v>
      </c>
      <c r="IV39" s="221">
        <v>0</v>
      </c>
      <c r="IW39" s="221">
        <v>0</v>
      </c>
      <c r="IX39" s="221">
        <v>0</v>
      </c>
      <c r="IY39" s="211">
        <v>0</v>
      </c>
    </row>
    <row r="40" spans="1:259" s="117" customFormat="1" ht="12.75" customHeight="1">
      <c r="A40" s="257"/>
      <c r="B40" s="62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12">
        <v>0.26361348675610002</v>
      </c>
      <c r="FT40" s="212">
        <v>1.4829561006023699</v>
      </c>
      <c r="FU40" s="212">
        <v>0.43118552519456399</v>
      </c>
      <c r="FV40" s="212">
        <v>-0.475717084798504</v>
      </c>
      <c r="FW40" s="212">
        <v>0.22887915912710399</v>
      </c>
      <c r="FX40" s="212">
        <v>0.88466577211845299</v>
      </c>
      <c r="FY40" s="212">
        <v>1.5430021292272</v>
      </c>
      <c r="FZ40" s="212">
        <v>-0.76571429883472297</v>
      </c>
      <c r="GA40" s="212">
        <v>0.52435282298408503</v>
      </c>
      <c r="GB40" s="212">
        <v>1.30398035297561</v>
      </c>
      <c r="GC40" s="212">
        <v>1.55732100434061</v>
      </c>
      <c r="GD40" s="212">
        <v>-0.161529932733146</v>
      </c>
      <c r="GE40" s="212">
        <v>1.1848160997666399</v>
      </c>
      <c r="GF40" s="212">
        <v>1.0584908774850701</v>
      </c>
      <c r="GG40" s="212">
        <v>-0.99774154969209405</v>
      </c>
      <c r="GH40" s="212">
        <v>-0.19071294995680399</v>
      </c>
      <c r="GI40" s="212">
        <v>-0.11991708099488101</v>
      </c>
      <c r="GJ40" s="212">
        <v>-0.24116981862725601</v>
      </c>
      <c r="GK40" s="212">
        <v>-5.3582511490844802E-2</v>
      </c>
      <c r="GL40" s="212">
        <v>0.271323983663876</v>
      </c>
      <c r="GM40" s="212">
        <v>7.9496159648414305E-2</v>
      </c>
      <c r="GN40" s="212">
        <v>0.58194547171555699</v>
      </c>
      <c r="GO40" s="212">
        <v>0.30086077819694901</v>
      </c>
      <c r="GP40" s="212">
        <v>1.29182319682117</v>
      </c>
      <c r="GQ40" s="212">
        <v>0.65534051827742701</v>
      </c>
      <c r="GR40" s="213">
        <v>0.72437129544297796</v>
      </c>
      <c r="GS40" s="212">
        <v>0.24332064290244701</v>
      </c>
      <c r="GT40" s="212">
        <v>-0.390193741171316</v>
      </c>
      <c r="GU40" s="212">
        <v>-0.100383693400204</v>
      </c>
      <c r="GV40" s="212">
        <v>4.5436086553834798E-2</v>
      </c>
      <c r="GW40" s="212">
        <v>-0.25693175009504898</v>
      </c>
      <c r="GX40" s="212">
        <v>-0.70197827005978297</v>
      </c>
      <c r="GY40" s="212">
        <v>0.90955699677672897</v>
      </c>
      <c r="GZ40" s="212">
        <v>6.9100764216187801E-3</v>
      </c>
      <c r="HA40" s="212">
        <v>1.9318915490598001</v>
      </c>
      <c r="HB40" s="212">
        <v>-3.7906963935327602E-2</v>
      </c>
      <c r="HC40" s="212">
        <v>1.3016000594972601</v>
      </c>
      <c r="HD40" s="212">
        <v>-0.60193029895148698</v>
      </c>
      <c r="HE40" s="212">
        <v>0.97174998820589997</v>
      </c>
      <c r="HF40" s="212">
        <v>8.5153460243333298E-2</v>
      </c>
      <c r="HG40" s="212">
        <v>-0.301513951665768</v>
      </c>
      <c r="HH40" s="212">
        <v>-0.81426663181164805</v>
      </c>
      <c r="HI40" s="212">
        <v>2.1944126718618699</v>
      </c>
      <c r="HJ40" s="212">
        <v>-0.712454655662484</v>
      </c>
      <c r="HK40" s="212">
        <v>0.186817931008363</v>
      </c>
      <c r="HL40" s="212">
        <v>1.1217177723972001</v>
      </c>
      <c r="HM40" s="212">
        <v>-2.098300893607</v>
      </c>
      <c r="HN40" s="212">
        <v>-5.7730103141679499E-2</v>
      </c>
      <c r="HO40" s="212">
        <v>0.42332599849550001</v>
      </c>
      <c r="HP40" s="212">
        <v>-0.554977178614251</v>
      </c>
      <c r="HQ40" s="211">
        <v>0.57262647449125803</v>
      </c>
      <c r="HR40" s="211">
        <v>0.90036696233730096</v>
      </c>
      <c r="HS40" s="211">
        <v>0.47694865436737599</v>
      </c>
      <c r="HT40" s="211">
        <v>5.1855934708697803E-3</v>
      </c>
      <c r="HU40" s="211">
        <v>0.50909618657493605</v>
      </c>
      <c r="HV40" s="211">
        <v>1.73362605920705</v>
      </c>
      <c r="HW40" s="211">
        <v>1.1453627246223199</v>
      </c>
      <c r="HX40" s="211">
        <v>2.4632124113338701E-2</v>
      </c>
      <c r="HY40" s="211">
        <v>1.1270950607952701</v>
      </c>
      <c r="HZ40" s="211">
        <v>0.287504947120027</v>
      </c>
      <c r="IA40" s="211">
        <v>1.23815229612245</v>
      </c>
      <c r="IB40" s="211">
        <v>1.23496519856346</v>
      </c>
      <c r="IC40" s="211">
        <v>0.16635508896737899</v>
      </c>
      <c r="ID40" s="211">
        <v>4.4944323622033301E-2</v>
      </c>
      <c r="IE40" s="211">
        <v>1.9029984143027301</v>
      </c>
      <c r="IF40" s="211">
        <v>-0.54343574201956801</v>
      </c>
      <c r="IG40" s="211">
        <v>0.19330704706183599</v>
      </c>
      <c r="IH40" s="211">
        <v>0.42505350258615238</v>
      </c>
      <c r="II40" s="221">
        <v>1.5368546411404651</v>
      </c>
      <c r="IJ40" s="221">
        <v>-0.39518346732030807</v>
      </c>
      <c r="IK40" s="221">
        <v>-0.14786254252460651</v>
      </c>
      <c r="IL40" s="221">
        <v>-0.57053226160448389</v>
      </c>
      <c r="IM40" s="221">
        <v>0.22261488004853902</v>
      </c>
      <c r="IN40" s="221">
        <v>1.9956405252634681</v>
      </c>
      <c r="IO40" s="221">
        <v>1.7331836997326491</v>
      </c>
      <c r="IP40" s="221">
        <v>1.9160338863261472</v>
      </c>
      <c r="IQ40" s="221">
        <v>5.4406523416759001E-3</v>
      </c>
      <c r="IR40" s="221">
        <v>8.5947443496323217E-2</v>
      </c>
      <c r="IS40" s="221">
        <v>-0.87000837403014941</v>
      </c>
      <c r="IT40" s="221">
        <v>-1.7420144119945036</v>
      </c>
      <c r="IU40" s="221">
        <v>1.2918474256822918</v>
      </c>
      <c r="IV40" s="221">
        <v>-0.45435683999406251</v>
      </c>
      <c r="IW40" s="221">
        <v>0.98586339595271966</v>
      </c>
      <c r="IX40" s="221">
        <v>-0.36732357141686123</v>
      </c>
      <c r="IY40" s="211">
        <v>1.6711920598462058</v>
      </c>
    </row>
    <row r="41" spans="1:259" s="117" customFormat="1" ht="12.75" customHeight="1">
      <c r="A41" s="257"/>
      <c r="B41" s="62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12">
        <v>0</v>
      </c>
      <c r="FT41" s="212">
        <v>0</v>
      </c>
      <c r="FU41" s="212">
        <v>8.6859305384109096</v>
      </c>
      <c r="FV41" s="212">
        <v>0.92393505769869899</v>
      </c>
      <c r="FW41" s="212">
        <v>0.86973994331542304</v>
      </c>
      <c r="FX41" s="212">
        <v>0.78966346732241299</v>
      </c>
      <c r="FY41" s="212">
        <v>0</v>
      </c>
      <c r="FZ41" s="212">
        <v>0</v>
      </c>
      <c r="GA41" s="212">
        <v>0</v>
      </c>
      <c r="GB41" s="212">
        <v>0</v>
      </c>
      <c r="GC41" s="212">
        <v>0</v>
      </c>
      <c r="GD41" s="212">
        <v>0</v>
      </c>
      <c r="GE41" s="212">
        <v>0</v>
      </c>
      <c r="GF41" s="212">
        <v>0</v>
      </c>
      <c r="GG41" s="212">
        <v>6.6161602808860396</v>
      </c>
      <c r="GH41" s="212">
        <v>0</v>
      </c>
      <c r="GI41" s="212">
        <v>0.559134458744737</v>
      </c>
      <c r="GJ41" s="212">
        <v>0</v>
      </c>
      <c r="GK41" s="212">
        <v>0</v>
      </c>
      <c r="GL41" s="212">
        <v>0</v>
      </c>
      <c r="GM41" s="212">
        <v>0</v>
      </c>
      <c r="GN41" s="212">
        <v>0</v>
      </c>
      <c r="GO41" s="212">
        <v>0</v>
      </c>
      <c r="GP41" s="212">
        <v>0</v>
      </c>
      <c r="GQ41" s="212">
        <v>0</v>
      </c>
      <c r="GR41" s="213">
        <v>0</v>
      </c>
      <c r="GS41" s="212">
        <v>5.5412026560143604</v>
      </c>
      <c r="GT41" s="212">
        <v>3.2433650424707097E-2</v>
      </c>
      <c r="GU41" s="212">
        <v>0</v>
      </c>
      <c r="GV41" s="212">
        <v>0</v>
      </c>
      <c r="GW41" s="212">
        <v>0</v>
      </c>
      <c r="GX41" s="212">
        <v>0</v>
      </c>
      <c r="GY41" s="212">
        <v>0</v>
      </c>
      <c r="GZ41" s="212">
        <v>0</v>
      </c>
      <c r="HA41" s="212">
        <v>0</v>
      </c>
      <c r="HB41" s="212">
        <v>0</v>
      </c>
      <c r="HC41" s="212">
        <v>0</v>
      </c>
      <c r="HD41" s="212">
        <v>0</v>
      </c>
      <c r="HE41" s="212">
        <v>2.1676384816619101</v>
      </c>
      <c r="HF41" s="212">
        <v>0.32837037406983399</v>
      </c>
      <c r="HG41" s="212">
        <v>0.67180600082390596</v>
      </c>
      <c r="HH41" s="212">
        <v>0.55621477822708698</v>
      </c>
      <c r="HI41" s="212">
        <v>0</v>
      </c>
      <c r="HJ41" s="212">
        <v>0</v>
      </c>
      <c r="HK41" s="212">
        <v>0</v>
      </c>
      <c r="HL41" s="212">
        <v>2.63427598401671</v>
      </c>
      <c r="HM41" s="212">
        <v>0</v>
      </c>
      <c r="HN41" s="212">
        <v>0</v>
      </c>
      <c r="HO41" s="212">
        <v>0</v>
      </c>
      <c r="HP41" s="212">
        <v>0</v>
      </c>
      <c r="HQ41" s="211">
        <v>0.58360053143367496</v>
      </c>
      <c r="HR41" s="211">
        <v>0</v>
      </c>
      <c r="HS41" s="211">
        <v>0</v>
      </c>
      <c r="HT41" s="211">
        <v>0</v>
      </c>
      <c r="HU41" s="211">
        <v>0</v>
      </c>
      <c r="HV41" s="211">
        <v>0</v>
      </c>
      <c r="HW41" s="211">
        <v>0</v>
      </c>
      <c r="HX41" s="211">
        <v>0</v>
      </c>
      <c r="HY41" s="211">
        <v>0</v>
      </c>
      <c r="HZ41" s="211">
        <v>0</v>
      </c>
      <c r="IA41" s="211">
        <v>0</v>
      </c>
      <c r="IB41" s="211">
        <v>0</v>
      </c>
      <c r="IC41" s="211">
        <v>0.20150824693875799</v>
      </c>
      <c r="ID41" s="211">
        <v>1.16024565213945</v>
      </c>
      <c r="IE41" s="211">
        <v>1.2084852091514999</v>
      </c>
      <c r="IF41" s="211">
        <v>-8.2698151288695994E-5</v>
      </c>
      <c r="IG41" s="211">
        <v>0.35020095727710998</v>
      </c>
      <c r="IH41" s="211">
        <v>0</v>
      </c>
      <c r="II41" s="221">
        <v>0</v>
      </c>
      <c r="IJ41" s="221">
        <v>0</v>
      </c>
      <c r="IK41" s="221">
        <v>0</v>
      </c>
      <c r="IL41" s="221">
        <v>0</v>
      </c>
      <c r="IM41" s="221">
        <v>0</v>
      </c>
      <c r="IN41" s="221">
        <v>0</v>
      </c>
      <c r="IO41" s="221">
        <v>2.3691838945920409</v>
      </c>
      <c r="IP41" s="221">
        <v>-5.8206928506990607E-2</v>
      </c>
      <c r="IQ41" s="221">
        <v>0.13904627092418309</v>
      </c>
      <c r="IR41" s="221">
        <v>0</v>
      </c>
      <c r="IS41" s="221">
        <v>0</v>
      </c>
      <c r="IT41" s="221">
        <v>0</v>
      </c>
      <c r="IU41" s="221">
        <v>0</v>
      </c>
      <c r="IV41" s="221">
        <v>0</v>
      </c>
      <c r="IW41" s="221">
        <v>0</v>
      </c>
      <c r="IX41" s="221">
        <v>0</v>
      </c>
      <c r="IY41" s="211">
        <v>0</v>
      </c>
    </row>
    <row r="42" spans="1:259" s="117" customFormat="1" ht="12.75" customHeight="1">
      <c r="A42" s="257"/>
      <c r="B42" s="62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12">
        <v>-0.164680256651067</v>
      </c>
      <c r="FT42" s="212">
        <v>0.30579491094266598</v>
      </c>
      <c r="FU42" s="212">
        <v>3.2289207923572998</v>
      </c>
      <c r="FV42" s="212">
        <v>1.1430846226337901</v>
      </c>
      <c r="FW42" s="212">
        <v>-0.163813241754838</v>
      </c>
      <c r="FX42" s="212">
        <v>1.4545917746124699</v>
      </c>
      <c r="FY42" s="212">
        <v>0.59879035098630595</v>
      </c>
      <c r="FZ42" s="212">
        <v>1.9107087769469899E-2</v>
      </c>
      <c r="GA42" s="212">
        <v>8.1952654527015098E-2</v>
      </c>
      <c r="GB42" s="212">
        <v>1.44962414123026</v>
      </c>
      <c r="GC42" s="212">
        <v>-0.14850791120503001</v>
      </c>
      <c r="GD42" s="212">
        <v>-5.0469528451444E-2</v>
      </c>
      <c r="GE42" s="212">
        <v>2.2042813176254898</v>
      </c>
      <c r="GF42" s="212">
        <v>6.77037994351792E-3</v>
      </c>
      <c r="GG42" s="212">
        <v>0.127276540835908</v>
      </c>
      <c r="GH42" s="212">
        <v>-3.7004037703375601</v>
      </c>
      <c r="GI42" s="212">
        <v>4.0049154192481504</v>
      </c>
      <c r="GJ42" s="212">
        <v>-0.38753116753035499</v>
      </c>
      <c r="GK42" s="212">
        <v>1.0502629272642801</v>
      </c>
      <c r="GL42" s="212">
        <v>3.5525047458485801</v>
      </c>
      <c r="GM42" s="212">
        <v>0.28461847414010299</v>
      </c>
      <c r="GN42" s="212">
        <v>-1.15923283504227</v>
      </c>
      <c r="GO42" s="212">
        <v>9.0627036536901101E-2</v>
      </c>
      <c r="GP42" s="212">
        <v>9.9640378411862702E-3</v>
      </c>
      <c r="GQ42" s="212">
        <v>1.70693020539079</v>
      </c>
      <c r="GR42" s="213">
        <v>-0.51180659181523003</v>
      </c>
      <c r="GS42" s="212">
        <v>3.4539205266386301</v>
      </c>
      <c r="GT42" s="212">
        <v>0.49029590305156001</v>
      </c>
      <c r="GU42" s="212">
        <v>0.20496535166265101</v>
      </c>
      <c r="GV42" s="212">
        <v>8.6110536272386198E-2</v>
      </c>
      <c r="GW42" s="212">
        <v>0.234484820143294</v>
      </c>
      <c r="GX42" s="212">
        <v>1.36689597500634E-2</v>
      </c>
      <c r="GY42" s="212">
        <v>0.14085786770721101</v>
      </c>
      <c r="GZ42" s="212">
        <v>-7.0763750764067801</v>
      </c>
      <c r="HA42" s="212">
        <v>1.51801204638329</v>
      </c>
      <c r="HB42" s="212">
        <v>0.248265202389121</v>
      </c>
      <c r="HC42" s="212">
        <v>0.183557703529274</v>
      </c>
      <c r="HD42" s="212">
        <v>0.35041186894852699</v>
      </c>
      <c r="HE42" s="212">
        <v>5.6440071184869103</v>
      </c>
      <c r="HF42" s="212">
        <v>-1.8287891606051101</v>
      </c>
      <c r="HG42" s="212">
        <v>0.61455366252118904</v>
      </c>
      <c r="HH42" s="212">
        <v>-0.18213075281330801</v>
      </c>
      <c r="HI42" s="212">
        <v>5.6181225263856001E-2</v>
      </c>
      <c r="HJ42" s="212">
        <v>-1.2824272784541799E-3</v>
      </c>
      <c r="HK42" s="212">
        <v>-4.1028587524067503E-2</v>
      </c>
      <c r="HL42" s="212">
        <v>0.10130466653094999</v>
      </c>
      <c r="HM42" s="212">
        <v>2.6264478862836298</v>
      </c>
      <c r="HN42" s="212">
        <v>-1.2122867382287099</v>
      </c>
      <c r="HO42" s="212">
        <v>-6.9541911969523099E-2</v>
      </c>
      <c r="HP42" s="212">
        <v>0.362108555476297</v>
      </c>
      <c r="HQ42" s="211">
        <v>0.10858145298942599</v>
      </c>
      <c r="HR42" s="211">
        <v>-2.0136307899559802</v>
      </c>
      <c r="HS42" s="211">
        <v>2.2530500270721201</v>
      </c>
      <c r="HT42" s="211">
        <v>-7.2702737058889993E-2</v>
      </c>
      <c r="HU42" s="211">
        <v>-0.17731333219710199</v>
      </c>
      <c r="HV42" s="211">
        <v>0.31802402769108101</v>
      </c>
      <c r="HW42" s="211">
        <v>0.119511573396778</v>
      </c>
      <c r="HX42" s="211">
        <v>4.7357694931875499E-2</v>
      </c>
      <c r="HY42" s="211">
        <v>2.34501845202288E-2</v>
      </c>
      <c r="HZ42" s="211">
        <v>-3.26793437039896E-4</v>
      </c>
      <c r="IA42" s="211">
        <v>0.11169124895703</v>
      </c>
      <c r="IB42" s="211">
        <v>4.4583842067140701E-2</v>
      </c>
      <c r="IC42" s="211">
        <v>-3.6787494574667803E-2</v>
      </c>
      <c r="ID42" s="211">
        <v>0.121148458117688</v>
      </c>
      <c r="IE42" s="211">
        <v>-0.32258548313870999</v>
      </c>
      <c r="IF42" s="211">
        <v>-0.84575627726132996</v>
      </c>
      <c r="IG42" s="211">
        <v>0.25196786030076601</v>
      </c>
      <c r="IH42" s="211">
        <v>0.32800817175690611</v>
      </c>
      <c r="II42" s="221">
        <v>9.4574247533202538E-2</v>
      </c>
      <c r="IJ42" s="221">
        <v>0.12766244993656528</v>
      </c>
      <c r="IK42" s="221">
        <v>0.23616833110338575</v>
      </c>
      <c r="IL42" s="221">
        <v>2.0877219950711066</v>
      </c>
      <c r="IM42" s="221">
        <v>-1.7399296812608327</v>
      </c>
      <c r="IN42" s="221">
        <v>0.36646209770663063</v>
      </c>
      <c r="IO42" s="221">
        <v>1.6113540648772187</v>
      </c>
      <c r="IP42" s="221">
        <v>1.7208915302580721</v>
      </c>
      <c r="IQ42" s="221">
        <v>0.67079316643572895</v>
      </c>
      <c r="IR42" s="221">
        <v>0.52296324585994114</v>
      </c>
      <c r="IS42" s="221">
        <v>0.51898552020277577</v>
      </c>
      <c r="IT42" s="221">
        <v>-0.9117586753051512</v>
      </c>
      <c r="IU42" s="221">
        <v>0.5900268450274524</v>
      </c>
      <c r="IV42" s="221">
        <v>1.16257049480663</v>
      </c>
      <c r="IW42" s="221">
        <v>0.64860668380013919</v>
      </c>
      <c r="IX42" s="221">
        <v>-0.35665379692102306</v>
      </c>
      <c r="IY42" s="211">
        <v>-0.7629869600718564</v>
      </c>
    </row>
    <row r="43" spans="1:259" s="129" customFormat="1" ht="24" customHeight="1">
      <c r="A43" s="256" t="s">
        <v>67</v>
      </c>
      <c r="B43" s="260" t="s">
        <v>68</v>
      </c>
      <c r="C43" s="205">
        <v>6.2758659509665193E-2</v>
      </c>
      <c r="D43" s="205">
        <v>0.29064779100389498</v>
      </c>
      <c r="E43" s="205">
        <v>0.80585855456656297</v>
      </c>
      <c r="F43" s="205">
        <v>1.20310567906319</v>
      </c>
      <c r="G43" s="205">
        <v>0.25835813346410902</v>
      </c>
      <c r="H43" s="205">
        <v>0.41085475849969</v>
      </c>
      <c r="I43" s="205">
        <v>0.66382774125641797</v>
      </c>
      <c r="J43" s="205">
        <v>1.0250066020655499</v>
      </c>
      <c r="K43" s="205">
        <v>2.7001169240825602</v>
      </c>
      <c r="L43" s="205">
        <v>9.5343038478890002E-2</v>
      </c>
      <c r="M43" s="205">
        <v>-0.177726958280289</v>
      </c>
      <c r="N43" s="205">
        <v>0.97970614805311695</v>
      </c>
      <c r="O43" s="205">
        <v>0.21351897873362899</v>
      </c>
      <c r="P43" s="205">
        <v>0.190382808568446</v>
      </c>
      <c r="Q43" s="205">
        <v>1.6766668695509199</v>
      </c>
      <c r="R43" s="205">
        <v>-1.03829506112016</v>
      </c>
      <c r="S43" s="205">
        <v>1.13206315770586</v>
      </c>
      <c r="T43" s="205">
        <v>0.82573309062563505</v>
      </c>
      <c r="U43" s="205">
        <v>-0.51118240904212098</v>
      </c>
      <c r="V43" s="205">
        <v>1.05797018912546</v>
      </c>
      <c r="W43" s="205">
        <v>-0.562561116648441</v>
      </c>
      <c r="X43" s="205">
        <v>0.43882258959933002</v>
      </c>
      <c r="Y43" s="205">
        <v>1.0196773725035</v>
      </c>
      <c r="Z43" s="205">
        <v>-9.8154487434876106E-2</v>
      </c>
      <c r="AA43" s="205">
        <v>-0.73551488431761203</v>
      </c>
      <c r="AB43" s="205">
        <v>-0.15937873051453699</v>
      </c>
      <c r="AC43" s="205">
        <v>-0.21590815950056599</v>
      </c>
      <c r="AD43" s="205">
        <v>-0.60961858891224197</v>
      </c>
      <c r="AE43" s="205">
        <v>0.62152451188677305</v>
      </c>
      <c r="AF43" s="205">
        <v>-0.44061743346640603</v>
      </c>
      <c r="AG43" s="205">
        <v>0.21730094598619901</v>
      </c>
      <c r="AH43" s="205">
        <v>0.62121333468123696</v>
      </c>
      <c r="AI43" s="205">
        <v>0.84650842557827399</v>
      </c>
      <c r="AJ43" s="205">
        <v>4.9716836154289901E-2</v>
      </c>
      <c r="AK43" s="205">
        <v>-0.26243208031256898</v>
      </c>
      <c r="AL43" s="205">
        <v>-0.16731824904697701</v>
      </c>
      <c r="AM43" s="205">
        <v>1.6078179687630101</v>
      </c>
      <c r="AN43" s="205">
        <v>-7.3436628462075798E-2</v>
      </c>
      <c r="AO43" s="205">
        <v>0.131088719890227</v>
      </c>
      <c r="AP43" s="205">
        <v>5.7095686198716002E-3</v>
      </c>
      <c r="AQ43" s="205">
        <v>0.214619520912884</v>
      </c>
      <c r="AR43" s="205">
        <v>0.25685221663602797</v>
      </c>
      <c r="AS43" s="205">
        <v>0.36571602813979498</v>
      </c>
      <c r="AT43" s="205">
        <v>0.62219711171751502</v>
      </c>
      <c r="AU43" s="205">
        <v>-0.12419720302583299</v>
      </c>
      <c r="AV43" s="205">
        <v>0.35632008498411899</v>
      </c>
      <c r="AW43" s="205">
        <v>0.117439570858413</v>
      </c>
      <c r="AX43" s="205">
        <v>-0.37938168024798102</v>
      </c>
      <c r="AY43" s="205">
        <v>-3.40867205105733E-2</v>
      </c>
      <c r="AZ43" s="205">
        <v>0.21961057552502</v>
      </c>
      <c r="BA43" s="205">
        <v>-1.8398813745401602E-2</v>
      </c>
      <c r="BB43" s="205">
        <v>0.26033156772002902</v>
      </c>
      <c r="BC43" s="205">
        <v>-0.87834457260076404</v>
      </c>
      <c r="BD43" s="205">
        <v>0.35804897815623299</v>
      </c>
      <c r="BE43" s="205">
        <v>0.36403168043281903</v>
      </c>
      <c r="BF43" s="205">
        <v>0.35783835885227999</v>
      </c>
      <c r="BG43" s="205">
        <v>1.43027484081315</v>
      </c>
      <c r="BH43" s="205">
        <v>0.31415552924434198</v>
      </c>
      <c r="BI43" s="205">
        <v>-0.53207344955518199</v>
      </c>
      <c r="BJ43" s="205">
        <v>0.57546434540374203</v>
      </c>
      <c r="BK43" s="205">
        <v>1.24291965371226E-2</v>
      </c>
      <c r="BL43" s="205">
        <v>1.00006610942289</v>
      </c>
      <c r="BM43" s="205">
        <v>0.28288155158018302</v>
      </c>
      <c r="BN43" s="205">
        <v>0.375029501059299</v>
      </c>
      <c r="BO43" s="205">
        <v>0.46098824057510002</v>
      </c>
      <c r="BP43" s="205">
        <v>0.70120271523916899</v>
      </c>
      <c r="BQ43" s="205">
        <v>0.25651446112919801</v>
      </c>
      <c r="BR43" s="205">
        <v>-0.89306355518771197</v>
      </c>
      <c r="BS43" s="205">
        <v>0.16475138954423801</v>
      </c>
      <c r="BT43" s="205">
        <v>0.54371658242764498</v>
      </c>
      <c r="BU43" s="205">
        <v>1.2863477735911999</v>
      </c>
      <c r="BV43" s="205">
        <v>0.25138010789680398</v>
      </c>
      <c r="BW43" s="205">
        <v>0.29009403855959598</v>
      </c>
      <c r="BX43" s="205">
        <v>0.35322423530212999</v>
      </c>
      <c r="BY43" s="205">
        <v>0.39494004002214</v>
      </c>
      <c r="BZ43" s="205">
        <v>2.2369628119321701</v>
      </c>
      <c r="CA43" s="205">
        <v>1.4463919173295601</v>
      </c>
      <c r="CB43" s="205">
        <v>1.0560023921758299</v>
      </c>
      <c r="CC43" s="205">
        <v>0.69650754885011201</v>
      </c>
      <c r="CD43" s="205">
        <v>1.3090837840976</v>
      </c>
      <c r="CE43" s="205">
        <v>2.2743945070595699</v>
      </c>
      <c r="CF43" s="205">
        <v>1.9833287475049499</v>
      </c>
      <c r="CG43" s="205">
        <v>1.19416710012206</v>
      </c>
      <c r="CH43" s="205">
        <v>2.7096677118176898E-2</v>
      </c>
      <c r="CI43" s="205">
        <v>1.92534430136748</v>
      </c>
      <c r="CJ43" s="205">
        <v>0.33516872389591801</v>
      </c>
      <c r="CK43" s="205">
        <v>1.58800667481049</v>
      </c>
      <c r="CL43" s="205">
        <v>-0.13692148376326399</v>
      </c>
      <c r="CM43" s="205">
        <v>0.37312879069282301</v>
      </c>
      <c r="CN43" s="205">
        <v>0.85223675727661397</v>
      </c>
      <c r="CO43" s="205">
        <v>-0.17250000308077801</v>
      </c>
      <c r="CP43" s="205">
        <v>0.120655259802005</v>
      </c>
      <c r="CQ43" s="205">
        <v>0.356853453789374</v>
      </c>
      <c r="CR43" s="205">
        <v>0.18935868365010899</v>
      </c>
      <c r="CS43" s="205">
        <v>0.653897934726277</v>
      </c>
      <c r="CT43" s="205">
        <v>-1.01748374101214</v>
      </c>
      <c r="CU43" s="205">
        <v>1.0788450534077201</v>
      </c>
      <c r="CV43" s="205">
        <v>0.14151732957969901</v>
      </c>
      <c r="CW43" s="205">
        <v>0.443430718956495</v>
      </c>
      <c r="CX43" s="205">
        <v>-0.83341365552246405</v>
      </c>
      <c r="CY43" s="205">
        <v>0.43594442929364402</v>
      </c>
      <c r="CZ43" s="205">
        <v>0.59988293088093503</v>
      </c>
      <c r="DA43" s="205">
        <v>-5.5271371782938901E-2</v>
      </c>
      <c r="DB43" s="205">
        <v>-0.24941722335990499</v>
      </c>
      <c r="DC43" s="205">
        <v>7.4641010343423603E-2</v>
      </c>
      <c r="DD43" s="205">
        <v>-0.49810265006973198</v>
      </c>
      <c r="DE43" s="205">
        <v>-0.63143141896377897</v>
      </c>
      <c r="DF43" s="205">
        <v>0.45719943761573001</v>
      </c>
      <c r="DG43" s="205">
        <v>0.32193004289680099</v>
      </c>
      <c r="DH43" s="205">
        <v>1.59781612897314E-2</v>
      </c>
      <c r="DI43" s="205">
        <v>0.39704662810116098</v>
      </c>
      <c r="DJ43" s="205">
        <v>0.18742371953834899</v>
      </c>
      <c r="DK43" s="205">
        <v>0.24041488185964099</v>
      </c>
      <c r="DL43" s="205">
        <v>1.15506626130812</v>
      </c>
      <c r="DM43" s="205">
        <v>0.29389240468151701</v>
      </c>
      <c r="DN43" s="205">
        <v>-5.8248175636377297E-2</v>
      </c>
      <c r="DO43" s="205">
        <v>1.7052875818746E-2</v>
      </c>
      <c r="DP43" s="205">
        <v>0.69333303120040501</v>
      </c>
      <c r="DQ43" s="205">
        <v>-5.9198567710705398E-2</v>
      </c>
      <c r="DR43" s="205">
        <v>0.77320746790809902</v>
      </c>
      <c r="DS43" s="205">
        <v>1.1980696539415401</v>
      </c>
      <c r="DT43" s="205">
        <v>1.0659793211139199</v>
      </c>
      <c r="DU43" s="205">
        <v>0.99064823226753296</v>
      </c>
      <c r="DV43" s="205">
        <v>-2.4338010051816499E-2</v>
      </c>
      <c r="DW43" s="205">
        <v>-0.99010781706095896</v>
      </c>
      <c r="DX43" s="205">
        <v>0.87079458842433999</v>
      </c>
      <c r="DY43" s="205">
        <v>0.216174360773458</v>
      </c>
      <c r="DZ43" s="205">
        <v>0.62646713777410001</v>
      </c>
      <c r="EA43" s="205">
        <v>1.1498337783018699</v>
      </c>
      <c r="EB43" s="205">
        <v>0.112299755753242</v>
      </c>
      <c r="EC43" s="205">
        <v>1.03843225108045</v>
      </c>
      <c r="ED43" s="205">
        <v>0.833319736294591</v>
      </c>
      <c r="EE43" s="205">
        <v>0.95031489159389504</v>
      </c>
      <c r="EF43" s="205">
        <v>0.59338596700924096</v>
      </c>
      <c r="EG43" s="205">
        <v>2.3030739213947299E-2</v>
      </c>
      <c r="EH43" s="205">
        <v>8.0868680622270303E-2</v>
      </c>
      <c r="EI43" s="205">
        <v>0.51638463009084901</v>
      </c>
      <c r="EJ43" s="205">
        <v>0.19426927241921199</v>
      </c>
      <c r="EK43" s="205">
        <v>0.51224260278592804</v>
      </c>
      <c r="EL43" s="205">
        <v>0.35944430995367099</v>
      </c>
      <c r="EM43" s="205">
        <v>0.12022933738404799</v>
      </c>
      <c r="EN43" s="205">
        <v>-3.0901311661002399E-2</v>
      </c>
      <c r="EO43" s="205">
        <v>0.95106453543817804</v>
      </c>
      <c r="EP43" s="205">
        <v>0.440702258787454</v>
      </c>
      <c r="EQ43" s="205">
        <v>0.42428259740808</v>
      </c>
      <c r="ER43" s="205">
        <v>0.67023115792197496</v>
      </c>
      <c r="ES43" s="205">
        <v>-2.8545408623173799E-2</v>
      </c>
      <c r="ET43" s="205">
        <v>0.35539638940846902</v>
      </c>
      <c r="EU43" s="205">
        <v>-6.6422121247683194E-2</v>
      </c>
      <c r="EV43" s="205">
        <v>0.756723109403453</v>
      </c>
      <c r="EW43" s="205">
        <v>0.251042798724882</v>
      </c>
      <c r="EX43" s="205">
        <v>1.18092677222683</v>
      </c>
      <c r="EY43" s="205">
        <v>0.35485859300945299</v>
      </c>
      <c r="EZ43" s="205">
        <v>2.5883838797256002E-3</v>
      </c>
      <c r="FA43" s="205">
        <v>0.53617300288870196</v>
      </c>
      <c r="FB43" s="205">
        <v>-0.33363746782230003</v>
      </c>
      <c r="FC43" s="205">
        <v>0.555921323504592</v>
      </c>
      <c r="FD43" s="205">
        <v>-4.0335485590887302E-2</v>
      </c>
      <c r="FE43" s="205">
        <v>0.59602204656560798</v>
      </c>
      <c r="FF43" s="205">
        <v>-0.192995083990567</v>
      </c>
      <c r="FG43" s="205">
        <v>1.01591184898035</v>
      </c>
      <c r="FH43" s="205">
        <v>0.23087537051260701</v>
      </c>
      <c r="FI43" s="205">
        <v>0.52516502194124803</v>
      </c>
      <c r="FJ43" s="205">
        <v>0.17898989720703201</v>
      </c>
      <c r="FK43" s="205">
        <v>0.234192332605758</v>
      </c>
      <c r="FL43" s="205">
        <v>-1.0079420746651799</v>
      </c>
      <c r="FM43" s="205">
        <v>0.450061406363787</v>
      </c>
      <c r="FN43" s="205">
        <v>0.33928822314779</v>
      </c>
      <c r="FO43" s="205">
        <v>0.98251813161968504</v>
      </c>
      <c r="FP43" s="205">
        <v>0.41151887149142402</v>
      </c>
      <c r="FQ43" s="205">
        <v>0.77193721500358903</v>
      </c>
      <c r="FR43" s="205">
        <v>1.33817239095151</v>
      </c>
      <c r="FS43" s="209">
        <v>0.93888305108187398</v>
      </c>
      <c r="FT43" s="209">
        <v>0.98502222376386295</v>
      </c>
      <c r="FU43" s="209">
        <v>-8.7391467201896902E-2</v>
      </c>
      <c r="FV43" s="209">
        <v>-0.59520448072352405</v>
      </c>
      <c r="FW43" s="209">
        <v>1.4764868240939</v>
      </c>
      <c r="FX43" s="209">
        <v>0.67934698415592698</v>
      </c>
      <c r="FY43" s="209">
        <v>0.25210881354482201</v>
      </c>
      <c r="FZ43" s="209">
        <v>0.499275572185581</v>
      </c>
      <c r="GA43" s="209">
        <v>2.4735387811091001</v>
      </c>
      <c r="GB43" s="209">
        <v>-0.50640797095030599</v>
      </c>
      <c r="GC43" s="209">
        <v>-0.25348989906798602</v>
      </c>
      <c r="GD43" s="209">
        <v>-0.212056288709604</v>
      </c>
      <c r="GE43" s="209">
        <v>0.17059051229300301</v>
      </c>
      <c r="GF43" s="209">
        <v>0.289745656578134</v>
      </c>
      <c r="GG43" s="209">
        <v>-0.16472111761125099</v>
      </c>
      <c r="GH43" s="209">
        <v>0.41680803134039501</v>
      </c>
      <c r="GI43" s="209">
        <v>-6.19652215733595E-2</v>
      </c>
      <c r="GJ43" s="209">
        <v>-0.83663354155329706</v>
      </c>
      <c r="GK43" s="209">
        <v>-1.02988284228469</v>
      </c>
      <c r="GL43" s="209">
        <v>-6.6935726445365197E-3</v>
      </c>
      <c r="GM43" s="209">
        <v>1.2639087888479399</v>
      </c>
      <c r="GN43" s="209">
        <v>0.52208287586972801</v>
      </c>
      <c r="GO43" s="209">
        <v>0.53932046317952098</v>
      </c>
      <c r="GP43" s="209">
        <v>3.2733368714460198E-2</v>
      </c>
      <c r="GQ43" s="209">
        <v>8.2442219015604196E-2</v>
      </c>
      <c r="GR43" s="210">
        <v>0.32100354029758199</v>
      </c>
      <c r="GS43" s="209">
        <v>-0.66485738111445902</v>
      </c>
      <c r="GT43" s="209">
        <v>-0.114293982571226</v>
      </c>
      <c r="GU43" s="209">
        <v>0.22808090458053701</v>
      </c>
      <c r="GV43" s="209">
        <v>-0.26021343414667802</v>
      </c>
      <c r="GW43" s="209">
        <v>0.517836441018105</v>
      </c>
      <c r="GX43" s="209">
        <v>-0.439326601273336</v>
      </c>
      <c r="GY43" s="209">
        <v>0.89505166029731198</v>
      </c>
      <c r="GZ43" s="209">
        <v>7.1203318662099904E-2</v>
      </c>
      <c r="HA43" s="209">
        <v>-8.4240150803296401E-2</v>
      </c>
      <c r="HB43" s="209">
        <v>0.46720532168159001</v>
      </c>
      <c r="HC43" s="209">
        <v>9.9988324850926305E-2</v>
      </c>
      <c r="HD43" s="209">
        <v>0.37951193479585799</v>
      </c>
      <c r="HE43" s="209">
        <v>8.7188391681109999E-3</v>
      </c>
      <c r="HF43" s="209">
        <v>1.07551151285242</v>
      </c>
      <c r="HG43" s="209">
        <v>0.36308833352877901</v>
      </c>
      <c r="HH43" s="209">
        <v>-0.40315662254850798</v>
      </c>
      <c r="HI43" s="209">
        <v>0.122367568933583</v>
      </c>
      <c r="HJ43" s="209">
        <v>-4.9045061148831302E-3</v>
      </c>
      <c r="HK43" s="209">
        <v>0.75815881758427395</v>
      </c>
      <c r="HL43" s="209">
        <v>0.894686010472313</v>
      </c>
      <c r="HM43" s="209">
        <v>-0.693804196806454</v>
      </c>
      <c r="HN43" s="209">
        <v>-0.394502204124208</v>
      </c>
      <c r="HO43" s="209">
        <v>1.5102307508863599</v>
      </c>
      <c r="HP43" s="209">
        <v>-0.410647956059918</v>
      </c>
      <c r="HQ43" s="208">
        <v>-0.56010572638210498</v>
      </c>
      <c r="HR43" s="208">
        <v>1.4445698692518101</v>
      </c>
      <c r="HS43" s="208">
        <v>0.42820327722867502</v>
      </c>
      <c r="HT43" s="208">
        <v>-6.9242216654828298E-2</v>
      </c>
      <c r="HU43" s="208">
        <v>0.468972061829035</v>
      </c>
      <c r="HV43" s="208">
        <v>0.46449449554340599</v>
      </c>
      <c r="HW43" s="208">
        <v>1.0765475044964601</v>
      </c>
      <c r="HX43" s="208">
        <v>0.31434116535717699</v>
      </c>
      <c r="HY43" s="208">
        <v>-0.15063063630809401</v>
      </c>
      <c r="HZ43" s="208">
        <v>0.75738682662036205</v>
      </c>
      <c r="IA43" s="208">
        <v>0.75083702679741304</v>
      </c>
      <c r="IB43" s="208">
        <v>0.65222826598197503</v>
      </c>
      <c r="IC43" s="208">
        <v>-0.40157368955489398</v>
      </c>
      <c r="ID43" s="208">
        <v>0.253879959710616</v>
      </c>
      <c r="IE43" s="208">
        <v>0.639436861092605</v>
      </c>
      <c r="IF43" s="208">
        <v>0.41374019423578501</v>
      </c>
      <c r="IG43" s="208">
        <v>-0.35010956701448498</v>
      </c>
      <c r="IH43" s="208">
        <v>0.34971923869278498</v>
      </c>
      <c r="II43" s="222">
        <v>5.4303881634696722</v>
      </c>
      <c r="IJ43" s="222">
        <v>-0.29233107778206602</v>
      </c>
      <c r="IK43" s="222">
        <v>-0.30173340264373394</v>
      </c>
      <c r="IL43" s="222">
        <v>0.44312835198350342</v>
      </c>
      <c r="IM43" s="222">
        <v>0.58484342198235595</v>
      </c>
      <c r="IN43" s="222">
        <v>0.22108066720549857</v>
      </c>
      <c r="IO43" s="222">
        <v>0.37150341727357272</v>
      </c>
      <c r="IP43" s="222">
        <v>0.89485157287734296</v>
      </c>
      <c r="IQ43" s="222">
        <v>1.3941467111984593</v>
      </c>
      <c r="IR43" s="222">
        <v>0.55207421412990243</v>
      </c>
      <c r="IS43" s="222">
        <v>0.48169240610880593</v>
      </c>
      <c r="IT43" s="222">
        <v>0.42074201813817069</v>
      </c>
      <c r="IU43" s="222">
        <v>1.0768174090106157</v>
      </c>
      <c r="IV43" s="222">
        <v>1.1973942808088509</v>
      </c>
      <c r="IW43" s="222">
        <v>-0.47859813339977109</v>
      </c>
      <c r="IX43" s="222">
        <v>0.61385553093656142</v>
      </c>
      <c r="IY43" s="208">
        <v>0.14718416603511741</v>
      </c>
    </row>
    <row r="44" spans="1:259" s="117" customFormat="1" ht="21.75" customHeight="1">
      <c r="A44" s="257"/>
      <c r="B44" s="196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12">
        <v>1.49583495966172</v>
      </c>
      <c r="FT44" s="212">
        <v>1.9786581020634599</v>
      </c>
      <c r="FU44" s="212">
        <v>-2.9081344346078901</v>
      </c>
      <c r="FV44" s="212">
        <v>0.217146256497628</v>
      </c>
      <c r="FW44" s="212">
        <v>0.11212593955818299</v>
      </c>
      <c r="FX44" s="212">
        <v>0.64463364645096999</v>
      </c>
      <c r="FY44" s="212">
        <v>1.16326138435154</v>
      </c>
      <c r="FZ44" s="212">
        <v>0.57516671846006795</v>
      </c>
      <c r="GA44" s="212">
        <v>0.65835557539686795</v>
      </c>
      <c r="GB44" s="212">
        <v>-2.2316485887107298</v>
      </c>
      <c r="GC44" s="212">
        <v>-2.7010752354172499E-2</v>
      </c>
      <c r="GD44" s="212">
        <v>-2.1994460613278801</v>
      </c>
      <c r="GE44" s="212">
        <v>-0.12225313430809601</v>
      </c>
      <c r="GF44" s="212">
        <v>1.8125169410603501</v>
      </c>
      <c r="GG44" s="212">
        <v>-0.73721916479058802</v>
      </c>
      <c r="GH44" s="212">
        <v>0.77612589972382295</v>
      </c>
      <c r="GI44" s="212">
        <v>-0.15213985996280099</v>
      </c>
      <c r="GJ44" s="212">
        <v>-1.8689962203945101</v>
      </c>
      <c r="GK44" s="212">
        <v>-5.0623573375327702</v>
      </c>
      <c r="GL44" s="212">
        <v>-0.11568654031712799</v>
      </c>
      <c r="GM44" s="212">
        <v>1.24859506219322</v>
      </c>
      <c r="GN44" s="212">
        <v>-0.61601907899225194</v>
      </c>
      <c r="GO44" s="212">
        <v>0.90798249924033303</v>
      </c>
      <c r="GP44" s="212">
        <v>-0.90330295173460196</v>
      </c>
      <c r="GQ44" s="212">
        <v>-0.37944880239925299</v>
      </c>
      <c r="GR44" s="213">
        <v>0.24971897195204901</v>
      </c>
      <c r="GS44" s="212">
        <v>-1.3119401124685199</v>
      </c>
      <c r="GT44" s="212">
        <v>0.23763794544504399</v>
      </c>
      <c r="GU44" s="212">
        <v>1.4534724924839999</v>
      </c>
      <c r="GV44" s="212">
        <v>-1.35024361219733</v>
      </c>
      <c r="GW44" s="212">
        <v>1.7407993416608001</v>
      </c>
      <c r="GX44" s="212">
        <v>-2.02622502224582</v>
      </c>
      <c r="GY44" s="212">
        <v>1.07319126986012</v>
      </c>
      <c r="GZ44" s="212">
        <v>-1.1133377070848101</v>
      </c>
      <c r="HA44" s="212">
        <v>-1.14978619624972</v>
      </c>
      <c r="HB44" s="212">
        <v>0.71733173805847605</v>
      </c>
      <c r="HC44" s="212">
        <v>-0.29724020241783899</v>
      </c>
      <c r="HD44" s="212">
        <v>1.8484403235031699</v>
      </c>
      <c r="HE44" s="212">
        <v>-0.60579780681922601</v>
      </c>
      <c r="HF44" s="212">
        <v>1.9894844454321701</v>
      </c>
      <c r="HG44" s="212">
        <v>0.34711184308180498</v>
      </c>
      <c r="HH44" s="212">
        <v>-1.3283920273657099</v>
      </c>
      <c r="HI44" s="212">
        <v>-6.8277175160417897E-2</v>
      </c>
      <c r="HJ44" s="212">
        <v>-0.203376241789996</v>
      </c>
      <c r="HK44" s="212">
        <v>0.145682043527984</v>
      </c>
      <c r="HL44" s="212">
        <v>2.8357773345266302</v>
      </c>
      <c r="HM44" s="212">
        <v>-1.8220071304921699</v>
      </c>
      <c r="HN44" s="212">
        <v>-9.9817039496869597E-2</v>
      </c>
      <c r="HO44" s="212">
        <v>3.1301305066557301</v>
      </c>
      <c r="HP44" s="212">
        <v>-2.3913953053735502</v>
      </c>
      <c r="HQ44" s="211">
        <v>-2.7124412471664501</v>
      </c>
      <c r="HR44" s="211">
        <v>-3.8814590821530701E-2</v>
      </c>
      <c r="HS44" s="211">
        <v>0.74922710747394194</v>
      </c>
      <c r="HT44" s="211">
        <v>0.36311578425119301</v>
      </c>
      <c r="HU44" s="211">
        <v>0.80849651720151905</v>
      </c>
      <c r="HV44" s="211">
        <v>1.0503696234798401</v>
      </c>
      <c r="HW44" s="211">
        <v>1.0995542331811099</v>
      </c>
      <c r="HX44" s="211">
        <v>0.47258573210819999</v>
      </c>
      <c r="HY44" s="211">
        <v>9.9105133030974492E-3</v>
      </c>
      <c r="HZ44" s="211">
        <v>1.7558593407585901</v>
      </c>
      <c r="IA44" s="211">
        <v>-8.2667043867772294E-2</v>
      </c>
      <c r="IB44" s="211">
        <v>0.94719485978053797</v>
      </c>
      <c r="IC44" s="211">
        <v>-1.0519179711003499</v>
      </c>
      <c r="ID44" s="211">
        <v>0.26529010233204497</v>
      </c>
      <c r="IE44" s="211">
        <v>0.72314162739218102</v>
      </c>
      <c r="IF44" s="211">
        <v>0.12814437075125801</v>
      </c>
      <c r="IG44" s="211">
        <v>-0.95527143468359599</v>
      </c>
      <c r="IH44" s="211">
        <v>0.56466772939178611</v>
      </c>
      <c r="II44" s="221">
        <v>-0.99946338997871464</v>
      </c>
      <c r="IJ44" s="221">
        <v>-1.2050281241099015</v>
      </c>
      <c r="IK44" s="221">
        <v>-0.79686189613963165</v>
      </c>
      <c r="IL44" s="221">
        <v>0.9487686356899161</v>
      </c>
      <c r="IM44" s="221">
        <v>0.28713262331349654</v>
      </c>
      <c r="IN44" s="221">
        <v>-1.9778003330202409E-2</v>
      </c>
      <c r="IO44" s="221">
        <v>-0.19410848464968922</v>
      </c>
      <c r="IP44" s="221">
        <v>1.3929486445708505</v>
      </c>
      <c r="IQ44" s="221">
        <v>-0.48681799416210936</v>
      </c>
      <c r="IR44" s="221">
        <v>1.2827940544600835</v>
      </c>
      <c r="IS44" s="221">
        <v>-0.13435332209887463</v>
      </c>
      <c r="IT44" s="221">
        <v>0.65757292781553645</v>
      </c>
      <c r="IU44" s="221">
        <v>0.53406847039867955</v>
      </c>
      <c r="IV44" s="221">
        <v>0.33284337670909281</v>
      </c>
      <c r="IW44" s="221">
        <v>0.24850220795215705</v>
      </c>
      <c r="IX44" s="221">
        <v>0.1235430291819597</v>
      </c>
      <c r="IY44" s="211">
        <v>0.24792611471214343</v>
      </c>
    </row>
    <row r="45" spans="1:259" s="117" customFormat="1" ht="12.75" customHeight="1">
      <c r="A45" s="257"/>
      <c r="B45" s="62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12">
        <v>1.5999874116316699</v>
      </c>
      <c r="FT45" s="212">
        <v>2.1594749726922902</v>
      </c>
      <c r="FU45" s="212">
        <v>-2.91696715968133</v>
      </c>
      <c r="FV45" s="212">
        <v>0.147930085751042</v>
      </c>
      <c r="FW45" s="212">
        <v>0.13444304625709</v>
      </c>
      <c r="FX45" s="212">
        <v>0.51132037093498195</v>
      </c>
      <c r="FY45" s="212">
        <v>1.28752608086108</v>
      </c>
      <c r="FZ45" s="212">
        <v>0.63691897113835705</v>
      </c>
      <c r="GA45" s="212">
        <v>0.63498323414489699</v>
      </c>
      <c r="GB45" s="212">
        <v>-2.3554712777389901</v>
      </c>
      <c r="GC45" s="212">
        <v>-2.92200996281053E-2</v>
      </c>
      <c r="GD45" s="212">
        <v>-2.47442722886827</v>
      </c>
      <c r="GE45" s="212">
        <v>-0.13095202924631599</v>
      </c>
      <c r="GF45" s="212">
        <v>1.9183834590236599</v>
      </c>
      <c r="GG45" s="212">
        <v>-0.688753746888082</v>
      </c>
      <c r="GH45" s="212">
        <v>0.82537478900080397</v>
      </c>
      <c r="GI45" s="212">
        <v>-0.26967163333888799</v>
      </c>
      <c r="GJ45" s="212">
        <v>-1.9990307538108001</v>
      </c>
      <c r="GK45" s="212">
        <v>-5.3178522517717504</v>
      </c>
      <c r="GL45" s="212">
        <v>-0.10228331113106</v>
      </c>
      <c r="GM45" s="212">
        <v>1.3002805133498501</v>
      </c>
      <c r="GN45" s="212">
        <v>-0.64858690598626401</v>
      </c>
      <c r="GO45" s="212">
        <v>0.98847076908887699</v>
      </c>
      <c r="GP45" s="212">
        <v>-1.0121926053160599</v>
      </c>
      <c r="GQ45" s="212">
        <v>-0.40128130133710699</v>
      </c>
      <c r="GR45" s="213">
        <v>0.449522535343164</v>
      </c>
      <c r="GS45" s="212">
        <v>-1.4104946173536199</v>
      </c>
      <c r="GT45" s="212">
        <v>0.33101147344444798</v>
      </c>
      <c r="GU45" s="212">
        <v>1.5526093875879501</v>
      </c>
      <c r="GV45" s="212">
        <v>-1.4715256062800799</v>
      </c>
      <c r="GW45" s="212">
        <v>1.8674307812462401</v>
      </c>
      <c r="GX45" s="212">
        <v>-2.15911501748809</v>
      </c>
      <c r="GY45" s="212">
        <v>0.95548186189692796</v>
      </c>
      <c r="GZ45" s="212">
        <v>-1.2256939062974499</v>
      </c>
      <c r="HA45" s="212">
        <v>-1.22323709886959</v>
      </c>
      <c r="HB45" s="212">
        <v>0.79031868046051601</v>
      </c>
      <c r="HC45" s="212">
        <v>-0.31000443474469802</v>
      </c>
      <c r="HD45" s="212">
        <v>1.9631693662205001</v>
      </c>
      <c r="HE45" s="212">
        <v>-0.63010221578679204</v>
      </c>
      <c r="HF45" s="212">
        <v>2.1454925564988798</v>
      </c>
      <c r="HG45" s="212">
        <v>0.36435692393450803</v>
      </c>
      <c r="HH45" s="212">
        <v>-1.39273142926157</v>
      </c>
      <c r="HI45" s="212">
        <v>-7.2891828407094295E-2</v>
      </c>
      <c r="HJ45" s="212">
        <v>-0.204654484110975</v>
      </c>
      <c r="HK45" s="212">
        <v>8.3624588358020405E-2</v>
      </c>
      <c r="HL45" s="212">
        <v>2.9826855859861601</v>
      </c>
      <c r="HM45" s="212">
        <v>-1.9133060888105999</v>
      </c>
      <c r="HN45" s="212">
        <v>-0.102295139691066</v>
      </c>
      <c r="HO45" s="212">
        <v>3.2941589476351099</v>
      </c>
      <c r="HP45" s="212">
        <v>-2.53615210702156</v>
      </c>
      <c r="HQ45" s="211">
        <v>-2.9030924133865201</v>
      </c>
      <c r="HR45" s="211">
        <v>-0.34480103728795097</v>
      </c>
      <c r="HS45" s="211">
        <v>0.79820659878745903</v>
      </c>
      <c r="HT45" s="211">
        <v>7.4287853771366499E-2</v>
      </c>
      <c r="HU45" s="211">
        <v>0.71963082738881201</v>
      </c>
      <c r="HV45" s="211">
        <v>1.154985192906</v>
      </c>
      <c r="HW45" s="211">
        <v>1.2204393496036099</v>
      </c>
      <c r="HX45" s="211">
        <v>0.49993166777355202</v>
      </c>
      <c r="HY45" s="211">
        <v>4.78839872680226E-2</v>
      </c>
      <c r="HZ45" s="211">
        <v>1.7759107865238799</v>
      </c>
      <c r="IA45" s="211">
        <v>-4.24238456170229E-2</v>
      </c>
      <c r="IB45" s="211">
        <v>1.01643172823023</v>
      </c>
      <c r="IC45" s="211">
        <v>-1.2195222453924499</v>
      </c>
      <c r="ID45" s="211">
        <v>0.216561606630265</v>
      </c>
      <c r="IE45" s="211">
        <v>0.76528990027731003</v>
      </c>
      <c r="IF45" s="211">
        <v>0.15376579100747301</v>
      </c>
      <c r="IG45" s="211">
        <v>-1.0411973596344699</v>
      </c>
      <c r="IH45" s="211">
        <v>0.59612751363529526</v>
      </c>
      <c r="II45" s="221">
        <v>-1.0144707182111432</v>
      </c>
      <c r="IJ45" s="221">
        <v>-1.2533326255218924</v>
      </c>
      <c r="IK45" s="221">
        <v>-0.76093752532008807</v>
      </c>
      <c r="IL45" s="221">
        <v>0.94745647530149313</v>
      </c>
      <c r="IM45" s="221">
        <v>0.33180452662730886</v>
      </c>
      <c r="IN45" s="221">
        <v>-5.3040390778321012E-2</v>
      </c>
      <c r="IO45" s="221">
        <v>-0.23340726359100472</v>
      </c>
      <c r="IP45" s="221">
        <v>1.5043520650942526</v>
      </c>
      <c r="IQ45" s="221">
        <v>-0.50372151892122474</v>
      </c>
      <c r="IR45" s="221">
        <v>1.2314026119981492</v>
      </c>
      <c r="IS45" s="221">
        <v>-0.14436260565665293</v>
      </c>
      <c r="IT45" s="221">
        <v>0.73427276466185276</v>
      </c>
      <c r="IU45" s="221">
        <v>0.54091521314127533</v>
      </c>
      <c r="IV45" s="221">
        <v>0.19549591460487648</v>
      </c>
      <c r="IW45" s="221">
        <v>0.20690665351467885</v>
      </c>
      <c r="IX45" s="221">
        <v>0.14951056026181675</v>
      </c>
      <c r="IY45" s="211">
        <v>0.46008229066927697</v>
      </c>
    </row>
    <row r="46" spans="1:259" s="117" customFormat="1" ht="12.75" customHeight="1">
      <c r="A46" s="257"/>
      <c r="B46" s="62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12">
        <v>-0.19449581114015799</v>
      </c>
      <c r="FT46" s="212">
        <v>-1.2080711951426499</v>
      </c>
      <c r="FU46" s="212">
        <v>-3.6055526419416801</v>
      </c>
      <c r="FV46" s="212">
        <v>1.7944387583268999</v>
      </c>
      <c r="FW46" s="212">
        <v>-0.33146170720891599</v>
      </c>
      <c r="FX46" s="212">
        <v>3.5131805736655402</v>
      </c>
      <c r="FY46" s="212">
        <v>-1.08254171117252</v>
      </c>
      <c r="FZ46" s="212">
        <v>-0.57078387202337</v>
      </c>
      <c r="GA46" s="212">
        <v>1.36836845210684</v>
      </c>
      <c r="GB46" s="212">
        <v>-0.24685674282008599</v>
      </c>
      <c r="GC46" s="212">
        <v>0</v>
      </c>
      <c r="GD46" s="212">
        <v>-1.5855368217699599</v>
      </c>
      <c r="GE46" s="212">
        <v>1.5734935761742001E-2</v>
      </c>
      <c r="GF46" s="212">
        <v>0.25200145767078702</v>
      </c>
      <c r="GG46" s="212">
        <v>-2.0259341017176702</v>
      </c>
      <c r="GH46" s="212">
        <v>0</v>
      </c>
      <c r="GI46" s="212">
        <v>2.3374704655394498</v>
      </c>
      <c r="GJ46" s="212">
        <v>-2.1316153940231599</v>
      </c>
      <c r="GK46" s="212">
        <v>-1.61838467085366</v>
      </c>
      <c r="GL46" s="212">
        <v>-0.43362890977249402</v>
      </c>
      <c r="GM46" s="212">
        <v>0.68619640266263104</v>
      </c>
      <c r="GN46" s="212">
        <v>-0.18864418752835399</v>
      </c>
      <c r="GO46" s="212">
        <v>-0.38046221222187199</v>
      </c>
      <c r="GP46" s="212">
        <v>0.99649050116612203</v>
      </c>
      <c r="GQ46" s="212">
        <v>-8.4136144977804903E-2</v>
      </c>
      <c r="GR46" s="213">
        <v>-3.6961419532655801</v>
      </c>
      <c r="GS46" s="212">
        <v>0.236843984969241</v>
      </c>
      <c r="GT46" s="212">
        <v>-1.6048082292222099</v>
      </c>
      <c r="GU46" s="212">
        <v>-4.8185051585178898E-2</v>
      </c>
      <c r="GV46" s="212">
        <v>0.48500465566449702</v>
      </c>
      <c r="GW46" s="212">
        <v>-0.24594594305725101</v>
      </c>
      <c r="GX46" s="212">
        <v>0</v>
      </c>
      <c r="GY46" s="212">
        <v>0.75884247195658405</v>
      </c>
      <c r="GZ46" s="212">
        <v>0.71854767493403005</v>
      </c>
      <c r="HA46" s="212">
        <v>-9.3700110765169597E-2</v>
      </c>
      <c r="HB46" s="212">
        <v>-0.698169204641786</v>
      </c>
      <c r="HC46" s="212">
        <v>0.11647212096824</v>
      </c>
      <c r="HD46" s="212">
        <v>0.25824375217958101</v>
      </c>
      <c r="HE46" s="212">
        <v>-0.35841633328115602</v>
      </c>
      <c r="HF46" s="212">
        <v>-0.41912764183670997</v>
      </c>
      <c r="HG46" s="212">
        <v>0</v>
      </c>
      <c r="HH46" s="212">
        <v>-0.39969748780525499</v>
      </c>
      <c r="HI46" s="212">
        <v>0</v>
      </c>
      <c r="HJ46" s="212">
        <v>-0.26665613766058999</v>
      </c>
      <c r="HK46" s="212">
        <v>1.32335931427636</v>
      </c>
      <c r="HL46" s="212">
        <v>0.98874669742157595</v>
      </c>
      <c r="HM46" s="212">
        <v>-0.65458184442961498</v>
      </c>
      <c r="HN46" s="212">
        <v>-9.1184097434634695E-2</v>
      </c>
      <c r="HO46" s="212">
        <v>0.76458329299897798</v>
      </c>
      <c r="HP46" s="212">
        <v>-0.274011737967498</v>
      </c>
      <c r="HQ46" s="211">
        <v>0.16753899081680901</v>
      </c>
      <c r="HR46" s="211">
        <v>6.8305892741128797</v>
      </c>
      <c r="HS46" s="211">
        <v>9.7499430025308698E-2</v>
      </c>
      <c r="HT46" s="211">
        <v>5.3671655571578203</v>
      </c>
      <c r="HU46" s="211">
        <v>1.1848664012539001</v>
      </c>
      <c r="HV46" s="211">
        <v>-0.44303932625949499</v>
      </c>
      <c r="HW46" s="211">
        <v>0</v>
      </c>
      <c r="HX46" s="211">
        <v>-0.56030139838499304</v>
      </c>
      <c r="HY46" s="211">
        <v>0</v>
      </c>
      <c r="HZ46" s="211">
        <v>2.0789393555614</v>
      </c>
      <c r="IA46" s="211">
        <v>-0.88042636869131696</v>
      </c>
      <c r="IB46" s="211">
        <v>-4.3316006009632702E-3</v>
      </c>
      <c r="IC46" s="211">
        <v>1.77707309468889</v>
      </c>
      <c r="ID46" s="211">
        <v>1.28495129836028</v>
      </c>
      <c r="IE46" s="211">
        <v>0.21765042326609299</v>
      </c>
      <c r="IF46" s="211">
        <v>-0.301829985757891</v>
      </c>
      <c r="IG46" s="211">
        <v>0.29094570343843901</v>
      </c>
      <c r="IH46" s="211">
        <v>0.19847928266581505</v>
      </c>
      <c r="II46" s="221">
        <v>0</v>
      </c>
      <c r="IJ46" s="221">
        <v>-0.76406967292757599</v>
      </c>
      <c r="IK46" s="221">
        <v>-1.7547437471526024</v>
      </c>
      <c r="IL46" s="221">
        <v>1.3357140140335559</v>
      </c>
      <c r="IM46" s="221">
        <v>-0.4289693438236668</v>
      </c>
      <c r="IN46" s="221">
        <v>0.5913337684922908</v>
      </c>
      <c r="IO46" s="221">
        <v>-0.78040128617854521</v>
      </c>
      <c r="IP46" s="221">
        <v>-0.12999429313228461</v>
      </c>
      <c r="IQ46" s="221">
        <v>-0.35884020928294547</v>
      </c>
      <c r="IR46" s="221">
        <v>-5.5883394967452205E-2</v>
      </c>
      <c r="IS46" s="221">
        <v>0</v>
      </c>
      <c r="IT46" s="221">
        <v>-0.5269323408505926</v>
      </c>
      <c r="IU46" s="221">
        <v>-0.57856555138545218</v>
      </c>
      <c r="IV46" s="221">
        <v>3.160481757026389</v>
      </c>
      <c r="IW46" s="221">
        <v>1.1430324184894687</v>
      </c>
      <c r="IX46" s="221">
        <v>-0.31229765219347883</v>
      </c>
      <c r="IY46" s="211">
        <v>-3.6515443560204801</v>
      </c>
    </row>
    <row r="47" spans="1:259" s="117" customFormat="1" ht="12.75" customHeight="1">
      <c r="A47" s="257"/>
      <c r="B47" s="62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12">
        <v>0</v>
      </c>
      <c r="FT47" s="212">
        <v>8.8743069777308403E-4</v>
      </c>
      <c r="FU47" s="212">
        <v>0</v>
      </c>
      <c r="FV47" s="212">
        <v>0</v>
      </c>
      <c r="FW47" s="212">
        <v>0</v>
      </c>
      <c r="FX47" s="212">
        <v>0.65483377769322704</v>
      </c>
      <c r="FY47" s="212">
        <v>0</v>
      </c>
      <c r="FZ47" s="212">
        <v>0</v>
      </c>
      <c r="GA47" s="212">
        <v>0</v>
      </c>
      <c r="GB47" s="212">
        <v>1.3216154428619099E-6</v>
      </c>
      <c r="GC47" s="212">
        <v>3.6930604824817699E-2</v>
      </c>
      <c r="GD47" s="212">
        <v>14.743041725625099</v>
      </c>
      <c r="GE47" s="212">
        <v>0</v>
      </c>
      <c r="GF47" s="212">
        <v>0</v>
      </c>
      <c r="GG47" s="212">
        <v>0</v>
      </c>
      <c r="GH47" s="212">
        <v>0</v>
      </c>
      <c r="GI47" s="212">
        <v>0</v>
      </c>
      <c r="GJ47" s="212">
        <v>6.6143767060328704</v>
      </c>
      <c r="GK47" s="212">
        <v>0</v>
      </c>
      <c r="GL47" s="212">
        <v>0</v>
      </c>
      <c r="GM47" s="212">
        <v>0</v>
      </c>
      <c r="GN47" s="212">
        <v>0</v>
      </c>
      <c r="GO47" s="212">
        <v>0</v>
      </c>
      <c r="GP47" s="212">
        <v>0</v>
      </c>
      <c r="GQ47" s="212">
        <v>0</v>
      </c>
      <c r="GR47" s="213">
        <v>0</v>
      </c>
      <c r="GS47" s="212">
        <v>0</v>
      </c>
      <c r="GT47" s="212">
        <v>0</v>
      </c>
      <c r="GU47" s="212">
        <v>0</v>
      </c>
      <c r="GV47" s="212">
        <v>0.53161098047908695</v>
      </c>
      <c r="GW47" s="212">
        <v>7.74541311458989E-2</v>
      </c>
      <c r="GX47" s="212">
        <v>0</v>
      </c>
      <c r="GY47" s="212">
        <v>7.8489984783134297</v>
      </c>
      <c r="GZ47" s="212">
        <v>0.110311884370986</v>
      </c>
      <c r="HA47" s="212">
        <v>-9.0784379418934705E-2</v>
      </c>
      <c r="HB47" s="212">
        <v>0.53825884161429405</v>
      </c>
      <c r="HC47" s="212">
        <v>-0.63150747851663902</v>
      </c>
      <c r="HD47" s="212">
        <v>7.1798647020244702E-2</v>
      </c>
      <c r="HE47" s="212">
        <v>-5.9796265439189299E-3</v>
      </c>
      <c r="HF47" s="212">
        <v>3.1203037145715502E-2</v>
      </c>
      <c r="HG47" s="212">
        <v>0.29287069920631797</v>
      </c>
      <c r="HH47" s="212">
        <v>-0.29201547145328299</v>
      </c>
      <c r="HI47" s="212">
        <v>0</v>
      </c>
      <c r="HJ47" s="212">
        <v>0</v>
      </c>
      <c r="HK47" s="212">
        <v>0.48013624969365798</v>
      </c>
      <c r="HL47" s="212">
        <v>0</v>
      </c>
      <c r="HM47" s="212">
        <v>0</v>
      </c>
      <c r="HN47" s="212">
        <v>0</v>
      </c>
      <c r="HO47" s="212">
        <v>0.590068012230205</v>
      </c>
      <c r="HP47" s="212">
        <v>-3.8172851866363502E-2</v>
      </c>
      <c r="HQ47" s="211">
        <v>-4.0111650558770903E-2</v>
      </c>
      <c r="HR47" s="211">
        <v>-1.2864354958000199</v>
      </c>
      <c r="HS47" s="211">
        <v>3.3549639831306897E-2</v>
      </c>
      <c r="HT47" s="211">
        <v>1.83273461528964</v>
      </c>
      <c r="HU47" s="211">
        <v>4.0103814115218199</v>
      </c>
      <c r="HV47" s="211">
        <v>0</v>
      </c>
      <c r="HW47" s="211">
        <v>-1.73616228370267</v>
      </c>
      <c r="HX47" s="211">
        <v>1.76683744910842</v>
      </c>
      <c r="HY47" s="211">
        <v>-1.73616228370267</v>
      </c>
      <c r="HZ47" s="211">
        <v>0</v>
      </c>
      <c r="IA47" s="211">
        <v>0</v>
      </c>
      <c r="IB47" s="211">
        <v>0</v>
      </c>
      <c r="IC47" s="211">
        <v>0</v>
      </c>
      <c r="ID47" s="211">
        <v>0</v>
      </c>
      <c r="IE47" s="211">
        <v>0</v>
      </c>
      <c r="IF47" s="211">
        <v>0</v>
      </c>
      <c r="IG47" s="211">
        <v>0</v>
      </c>
      <c r="IH47" s="211">
        <v>0</v>
      </c>
      <c r="II47" s="221">
        <v>-2.8763063230603052</v>
      </c>
      <c r="IJ47" s="221">
        <v>0</v>
      </c>
      <c r="IK47" s="221">
        <v>0</v>
      </c>
      <c r="IL47" s="221">
        <v>0</v>
      </c>
      <c r="IM47" s="221">
        <v>7.0585890725283207E-4</v>
      </c>
      <c r="IN47" s="221">
        <v>-7.0585392491295806E-4</v>
      </c>
      <c r="IO47" s="221">
        <v>3.2902541004053774</v>
      </c>
      <c r="IP47" s="221">
        <v>0</v>
      </c>
      <c r="IQ47" s="221">
        <v>0</v>
      </c>
      <c r="IR47" s="221">
        <v>7.1395956811803245</v>
      </c>
      <c r="IS47" s="221">
        <v>0</v>
      </c>
      <c r="IT47" s="221">
        <v>0</v>
      </c>
      <c r="IU47" s="221">
        <v>2.8433998630209771</v>
      </c>
      <c r="IV47" s="221">
        <v>0</v>
      </c>
      <c r="IW47" s="221">
        <v>0</v>
      </c>
      <c r="IX47" s="221">
        <v>0</v>
      </c>
      <c r="IY47" s="211">
        <v>0</v>
      </c>
    </row>
    <row r="48" spans="1:259" s="117" customFormat="1" ht="12.75" customHeight="1">
      <c r="A48" s="257"/>
      <c r="B48" s="62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12">
        <v>0.83625355717846594</v>
      </c>
      <c r="FT48" s="212">
        <v>2.5084535025480101</v>
      </c>
      <c r="FU48" s="212">
        <v>0.38644655948911599</v>
      </c>
      <c r="FV48" s="212">
        <v>-2.9716454057767101</v>
      </c>
      <c r="FW48" s="212">
        <v>4.4468684662751601</v>
      </c>
      <c r="FX48" s="212">
        <v>-0.20405796546315</v>
      </c>
      <c r="FY48" s="212">
        <v>5.8328425747092197E-2</v>
      </c>
      <c r="FZ48" s="212">
        <v>1.04801054285804</v>
      </c>
      <c r="GA48" s="212">
        <v>-0.12861394050064201</v>
      </c>
      <c r="GB48" s="212">
        <v>0.93002532043836095</v>
      </c>
      <c r="GC48" s="212">
        <v>0.91281142412481098</v>
      </c>
      <c r="GD48" s="212">
        <v>1.51378022881354</v>
      </c>
      <c r="GE48" s="212">
        <v>-0.31428283198864898</v>
      </c>
      <c r="GF48" s="212">
        <v>-1.2380046710429999</v>
      </c>
      <c r="GG48" s="212">
        <v>0.34037535159048099</v>
      </c>
      <c r="GH48" s="212">
        <v>0.76088164193150498</v>
      </c>
      <c r="GI48" s="212">
        <v>-0.82012937512315898</v>
      </c>
      <c r="GJ48" s="212">
        <v>-2.45510215903299</v>
      </c>
      <c r="GK48" s="212">
        <v>2.8339106274808601</v>
      </c>
      <c r="GL48" s="212">
        <v>-0.30935346641074102</v>
      </c>
      <c r="GM48" s="212">
        <v>0.88800627416441102</v>
      </c>
      <c r="GN48" s="212">
        <v>0.31391165307303498</v>
      </c>
      <c r="GO48" s="212">
        <v>2.41883810938361E-2</v>
      </c>
      <c r="GP48" s="212">
        <v>-0.92323157868362704</v>
      </c>
      <c r="GQ48" s="212">
        <v>5.0579209392580503E-2</v>
      </c>
      <c r="GR48" s="213">
        <v>0.81203347229841005</v>
      </c>
      <c r="GS48" s="212">
        <v>-1.1441040861131</v>
      </c>
      <c r="GT48" s="212">
        <v>0.185974064480462</v>
      </c>
      <c r="GU48" s="212">
        <v>-2.1527075311297501E-2</v>
      </c>
      <c r="GV48" s="212">
        <v>0.72326218681391197</v>
      </c>
      <c r="GW48" s="212">
        <v>0.50587261545483397</v>
      </c>
      <c r="GX48" s="212">
        <v>-0.35009348877834201</v>
      </c>
      <c r="GY48" s="212">
        <v>0.35989644882829502</v>
      </c>
      <c r="GZ48" s="212">
        <v>0.41380934002268099</v>
      </c>
      <c r="HA48" s="212">
        <v>0.27539938306107098</v>
      </c>
      <c r="HB48" s="212">
        <v>0.26953248068608099</v>
      </c>
      <c r="HC48" s="212">
        <v>0.163428250867241</v>
      </c>
      <c r="HD48" s="212">
        <v>0.57656591639965904</v>
      </c>
      <c r="HE48" s="212">
        <v>6.4373200361828295E-2</v>
      </c>
      <c r="HF48" s="212">
        <v>1.54982549825186</v>
      </c>
      <c r="HG48" s="212">
        <v>-0.212944444613555</v>
      </c>
      <c r="HH48" s="212">
        <v>4.48493132911238E-2</v>
      </c>
      <c r="HI48" s="212">
        <v>-0.190556038049777</v>
      </c>
      <c r="HJ48" s="212">
        <v>-0.31199698444620999</v>
      </c>
      <c r="HK48" s="212">
        <v>1.67395749220087</v>
      </c>
      <c r="HL48" s="212">
        <v>0.46770375528832597</v>
      </c>
      <c r="HM48" s="212">
        <v>0.469810468447037</v>
      </c>
      <c r="HN48" s="212">
        <v>0.66782130152513697</v>
      </c>
      <c r="HO48" s="212">
        <v>-1.6417595812925601</v>
      </c>
      <c r="HP48" s="212">
        <v>9.6960582022418904E-2</v>
      </c>
      <c r="HQ48" s="211">
        <v>-0.200521035220874</v>
      </c>
      <c r="HR48" s="211">
        <v>6.1526202233602003</v>
      </c>
      <c r="HS48" s="211">
        <v>0.66636493794169405</v>
      </c>
      <c r="HT48" s="211">
        <v>-1.0543398802053601</v>
      </c>
      <c r="HU48" s="211">
        <v>-3.6465912972189998E-2</v>
      </c>
      <c r="HV48" s="211">
        <v>1.42052348577548</v>
      </c>
      <c r="HW48" s="211">
        <v>0.92584221822127699</v>
      </c>
      <c r="HX48" s="211">
        <v>1.4226431675693001</v>
      </c>
      <c r="HY48" s="211">
        <v>0.560434500122312</v>
      </c>
      <c r="HZ48" s="211">
        <v>1.39738233473923</v>
      </c>
      <c r="IA48" s="211">
        <v>0.146555746595325</v>
      </c>
      <c r="IB48" s="211">
        <v>2.5965174224003</v>
      </c>
      <c r="IC48" s="211">
        <v>-1.03163417725715</v>
      </c>
      <c r="ID48" s="211">
        <v>0.50551936412000498</v>
      </c>
      <c r="IE48" s="211">
        <v>0.48518301546079101</v>
      </c>
      <c r="IF48" s="211">
        <v>1.14120645048411</v>
      </c>
      <c r="IG48" s="211">
        <v>0.83838485774066396</v>
      </c>
      <c r="IH48" s="211">
        <v>-0.68946318525858885</v>
      </c>
      <c r="II48" s="221">
        <v>0.49116620068068073</v>
      </c>
      <c r="IJ48" s="221">
        <v>0.28029903356572561</v>
      </c>
      <c r="IK48" s="221">
        <v>-0.39370428193250007</v>
      </c>
      <c r="IL48" s="221">
        <v>-0.66557293406521012</v>
      </c>
      <c r="IM48" s="221">
        <v>0.23525911995174908</v>
      </c>
      <c r="IN48" s="221">
        <v>-0.29190908109931968</v>
      </c>
      <c r="IO48" s="221">
        <v>-0.35250517652039548</v>
      </c>
      <c r="IP48" s="221">
        <v>0.13610825356505529</v>
      </c>
      <c r="IQ48" s="221">
        <v>4.0699132617241389</v>
      </c>
      <c r="IR48" s="221">
        <v>-0.24480905341548009</v>
      </c>
      <c r="IS48" s="221">
        <v>0.19440785377801717</v>
      </c>
      <c r="IT48" s="221">
        <v>0.72267020475456434</v>
      </c>
      <c r="IU48" s="221">
        <v>0.50811336073462599</v>
      </c>
      <c r="IV48" s="221">
        <v>4.6613504683691076E-2</v>
      </c>
      <c r="IW48" s="221">
        <v>-0.48663688555015483</v>
      </c>
      <c r="IX48" s="221">
        <v>0.22680541727456216</v>
      </c>
      <c r="IY48" s="211">
        <v>0.46204764073223714</v>
      </c>
    </row>
    <row r="49" spans="1:259" s="117" customFormat="1" ht="24.75" customHeight="1">
      <c r="A49" s="257"/>
      <c r="B49" s="261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12">
        <v>0.53399271183719998</v>
      </c>
      <c r="FT49" s="212">
        <v>-1.5967507979723501</v>
      </c>
      <c r="FU49" s="212">
        <v>1.58200799229181</v>
      </c>
      <c r="FV49" s="212">
        <v>-1.34642531725534</v>
      </c>
      <c r="FW49" s="212">
        <v>1.3187921603799599</v>
      </c>
      <c r="FX49" s="212">
        <v>3.91876273806928</v>
      </c>
      <c r="FY49" s="212">
        <v>-1.7133760779076399</v>
      </c>
      <c r="FZ49" s="212">
        <v>1.2080720389630499</v>
      </c>
      <c r="GA49" s="212">
        <v>0.12186443738517</v>
      </c>
      <c r="GB49" s="212">
        <v>-5.4685226297436898E-2</v>
      </c>
      <c r="GC49" s="212">
        <v>-1.1297615956931399</v>
      </c>
      <c r="GD49" s="212">
        <v>-0.52251397563090096</v>
      </c>
      <c r="GE49" s="212">
        <v>1.25100778833318</v>
      </c>
      <c r="GF49" s="212">
        <v>-1.2371656546105101</v>
      </c>
      <c r="GG49" s="212">
        <v>-1.17808411749571</v>
      </c>
      <c r="GH49" s="212">
        <v>0.41201388302331998</v>
      </c>
      <c r="GI49" s="212">
        <v>0.53183401154844001</v>
      </c>
      <c r="GJ49" s="212">
        <v>-0.84183353548562001</v>
      </c>
      <c r="GK49" s="212">
        <v>-0.212157762094805</v>
      </c>
      <c r="GL49" s="212">
        <v>0.57346641360737705</v>
      </c>
      <c r="GM49" s="212">
        <v>0.32456265938669998</v>
      </c>
      <c r="GN49" s="212">
        <v>0.29409388661034103</v>
      </c>
      <c r="GO49" s="212">
        <v>0.13390469822853401</v>
      </c>
      <c r="GP49" s="212">
        <v>1.44687819300462</v>
      </c>
      <c r="GQ49" s="212">
        <v>0.25217136182580202</v>
      </c>
      <c r="GR49" s="213">
        <v>0.82880155151414703</v>
      </c>
      <c r="GS49" s="212">
        <v>-1.17649841825252</v>
      </c>
      <c r="GT49" s="212">
        <v>0.45749358132307799</v>
      </c>
      <c r="GU49" s="212">
        <v>-0.66918136542218998</v>
      </c>
      <c r="GV49" s="212">
        <v>-7.7752015146188597E-2</v>
      </c>
      <c r="GW49" s="212">
        <v>0.32832563305702001</v>
      </c>
      <c r="GX49" s="212">
        <v>-0.120822971368838</v>
      </c>
      <c r="GY49" s="212">
        <v>1.0162848924823999</v>
      </c>
      <c r="GZ49" s="212">
        <v>0.29254330071768198</v>
      </c>
      <c r="HA49" s="212">
        <v>-1.2115442623993</v>
      </c>
      <c r="HB49" s="212">
        <v>9.2280978529487398E-2</v>
      </c>
      <c r="HC49" s="212">
        <v>0.57033800687950997</v>
      </c>
      <c r="HD49" s="212">
        <v>-2.2741944572092501</v>
      </c>
      <c r="HE49" s="212">
        <v>0.20958250845824</v>
      </c>
      <c r="HF49" s="212">
        <v>0.75479437828589402</v>
      </c>
      <c r="HG49" s="212">
        <v>1.6515059667177601</v>
      </c>
      <c r="HH49" s="212">
        <v>-0.91991201200360695</v>
      </c>
      <c r="HI49" s="212">
        <v>0.52682951873541095</v>
      </c>
      <c r="HJ49" s="212">
        <v>0.99935145471067699</v>
      </c>
      <c r="HK49" s="212">
        <v>0.51586925526605398</v>
      </c>
      <c r="HL49" s="212">
        <v>-0.83466466732032496</v>
      </c>
      <c r="HM49" s="212">
        <v>-1.1153382795387301</v>
      </c>
      <c r="HN49" s="212">
        <v>-0.98501661825987696</v>
      </c>
      <c r="HO49" s="212">
        <v>2.1424157469885001</v>
      </c>
      <c r="HP49" s="212">
        <v>0.54116982821068405</v>
      </c>
      <c r="HQ49" s="211">
        <v>0.126619502633531</v>
      </c>
      <c r="HR49" s="211">
        <v>2.0992642676465301</v>
      </c>
      <c r="HS49" s="211">
        <v>0.75426161889274101</v>
      </c>
      <c r="HT49" s="211">
        <v>-0.77714433604639099</v>
      </c>
      <c r="HU49" s="211">
        <v>0.98623709896431</v>
      </c>
      <c r="HV49" s="211">
        <v>0.51401543749152301</v>
      </c>
      <c r="HW49" s="211">
        <v>0.54685377767171395</v>
      </c>
      <c r="HX49" s="211">
        <v>-0.66511349370385597</v>
      </c>
      <c r="HY49" s="211">
        <v>-6.1319880449289599E-2</v>
      </c>
      <c r="HZ49" s="211">
        <v>5.5727075180641399E-2</v>
      </c>
      <c r="IA49" s="211">
        <v>1.1940078348315999</v>
      </c>
      <c r="IB49" s="211">
        <v>-0.420696542153294</v>
      </c>
      <c r="IC49" s="211">
        <v>-0.33186564468505297</v>
      </c>
      <c r="ID49" s="211">
        <v>1.5230652189320999</v>
      </c>
      <c r="IE49" s="211">
        <v>1.0033561449888699</v>
      </c>
      <c r="IF49" s="211">
        <v>0.68690130016484796</v>
      </c>
      <c r="IG49" s="211">
        <v>-0.82789881587841296</v>
      </c>
      <c r="IH49" s="211">
        <v>1.2507297236860495</v>
      </c>
      <c r="II49" s="221">
        <v>1.2096114892319036</v>
      </c>
      <c r="IJ49" s="221">
        <v>0.73430462956616793</v>
      </c>
      <c r="IK49" s="221">
        <v>-0.39707014010600972</v>
      </c>
      <c r="IL49" s="221">
        <v>-0.57089170191943595</v>
      </c>
      <c r="IM49" s="221">
        <v>1.5653065083163398</v>
      </c>
      <c r="IN49" s="221">
        <v>0.77317655284139164</v>
      </c>
      <c r="IO49" s="221">
        <v>-0.58119110939131247</v>
      </c>
      <c r="IP49" s="221">
        <v>1.2566122044434564</v>
      </c>
      <c r="IQ49" s="221">
        <v>2.7279934505140631</v>
      </c>
      <c r="IR49" s="221">
        <v>0.89943302463044006</v>
      </c>
      <c r="IS49" s="221">
        <v>1.5050022397537219</v>
      </c>
      <c r="IT49" s="221">
        <v>0.18311163876001046</v>
      </c>
      <c r="IU49" s="221">
        <v>1.0585025134532913</v>
      </c>
      <c r="IV49" s="221">
        <v>5.4584853289258604</v>
      </c>
      <c r="IW49" s="221">
        <v>-1.7148207119591916</v>
      </c>
      <c r="IX49" s="221">
        <v>3.2866240691350015</v>
      </c>
      <c r="IY49" s="211">
        <v>-0.4939277430287774</v>
      </c>
    </row>
    <row r="50" spans="1:259" s="117" customFormat="1" ht="12.75" customHeight="1">
      <c r="A50" s="257"/>
      <c r="B50" s="62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12">
        <v>1.11760188373744</v>
      </c>
      <c r="FT50" s="212">
        <v>1.9583195328082299</v>
      </c>
      <c r="FU50" s="212">
        <v>1.2495689973220401</v>
      </c>
      <c r="FV50" s="212">
        <v>0.74554097375599304</v>
      </c>
      <c r="FW50" s="212">
        <v>5.0001570046400703</v>
      </c>
      <c r="FX50" s="212">
        <v>-0.43396815383410098</v>
      </c>
      <c r="FY50" s="212">
        <v>1.49638605690252</v>
      </c>
      <c r="FZ50" s="212">
        <v>-0.26150316519635902</v>
      </c>
      <c r="GA50" s="212">
        <v>0.15513834270389301</v>
      </c>
      <c r="GB50" s="212">
        <v>-1.3398095168415101</v>
      </c>
      <c r="GC50" s="212">
        <v>-2.86305427474564</v>
      </c>
      <c r="GD50" s="212">
        <v>3.1283655772577701</v>
      </c>
      <c r="GE50" s="212">
        <v>0.29272248773106901</v>
      </c>
      <c r="GF50" s="212">
        <v>-1.7189736519482</v>
      </c>
      <c r="GG50" s="212">
        <v>1.4140975673992799</v>
      </c>
      <c r="GH50" s="212">
        <v>2.8671157388735899</v>
      </c>
      <c r="GI50" s="212">
        <v>-2.48001828510399</v>
      </c>
      <c r="GJ50" s="212">
        <v>0.237544489931722</v>
      </c>
      <c r="GK50" s="212">
        <v>1.74336113991964</v>
      </c>
      <c r="GL50" s="212">
        <v>-2.1766082251033901E-2</v>
      </c>
      <c r="GM50" s="212">
        <v>0.20933615606499201</v>
      </c>
      <c r="GN50" s="212">
        <v>-0.191794444581461</v>
      </c>
      <c r="GO50" s="212">
        <v>-0.18592189345895299</v>
      </c>
      <c r="GP50" s="212">
        <v>1.33988817774191</v>
      </c>
      <c r="GQ50" s="212">
        <v>-3.3486812054150099E-2</v>
      </c>
      <c r="GR50" s="213">
        <v>4.1056650429481999E-2</v>
      </c>
      <c r="GS50" s="212">
        <v>-8.8818726606092496E-2</v>
      </c>
      <c r="GT50" s="212">
        <v>-0.55697244455288297</v>
      </c>
      <c r="GU50" s="212">
        <v>0.53624576419689196</v>
      </c>
      <c r="GV50" s="212">
        <v>0.61578920956588901</v>
      </c>
      <c r="GW50" s="212">
        <v>-0.59761639678737299</v>
      </c>
      <c r="GX50" s="212">
        <v>0.90479535605216199</v>
      </c>
      <c r="GY50" s="212">
        <v>-0.31904501112435901</v>
      </c>
      <c r="GZ50" s="212">
        <v>1.0726885684093901</v>
      </c>
      <c r="HA50" s="212">
        <v>2.6801963511818201</v>
      </c>
      <c r="HB50" s="212">
        <v>0.19915124684348501</v>
      </c>
      <c r="HC50" s="212">
        <v>-0.52294207161769202</v>
      </c>
      <c r="HD50" s="212">
        <v>-1.3974270435809901E-2</v>
      </c>
      <c r="HE50" s="212">
        <v>0.86189052204568395</v>
      </c>
      <c r="HF50" s="212">
        <v>0.73090557207777396</v>
      </c>
      <c r="HG50" s="212">
        <v>0.193999764041592</v>
      </c>
      <c r="HH50" s="212">
        <v>1.7919654069284701</v>
      </c>
      <c r="HI50" s="212">
        <v>-3.7235132557970698</v>
      </c>
      <c r="HJ50" s="212">
        <v>-2.2604704834017202</v>
      </c>
      <c r="HK50" s="212">
        <v>-0.65344582489527203</v>
      </c>
      <c r="HL50" s="212">
        <v>2.8001895513756199</v>
      </c>
      <c r="HM50" s="212">
        <v>0.186433904449018</v>
      </c>
      <c r="HN50" s="212">
        <v>-0.18864444595368501</v>
      </c>
      <c r="HO50" s="212">
        <v>1.7729201406700099</v>
      </c>
      <c r="HP50" s="212">
        <v>-0.25743716985218201</v>
      </c>
      <c r="HQ50" s="211">
        <v>0.407500240752867</v>
      </c>
      <c r="HR50" s="211">
        <v>5.2886414648809996</v>
      </c>
      <c r="HS50" s="211">
        <v>0.37238242467627503</v>
      </c>
      <c r="HT50" s="211">
        <v>1.3606490747023701</v>
      </c>
      <c r="HU50" s="211">
        <v>0.13732029418287101</v>
      </c>
      <c r="HV50" s="211">
        <v>0.87893596797410101</v>
      </c>
      <c r="HW50" s="211">
        <v>-0.23055005225737099</v>
      </c>
      <c r="HX50" s="211">
        <v>1.20872086477482</v>
      </c>
      <c r="HY50" s="211">
        <v>-1.4428141202429701</v>
      </c>
      <c r="HZ50" s="211">
        <v>9.3716184212453896E-2</v>
      </c>
      <c r="IA50" s="211">
        <v>2.5049089583222499</v>
      </c>
      <c r="IB50" s="211">
        <v>2.4185806275284301</v>
      </c>
      <c r="IC50" s="211">
        <v>-8.7403030141942395E-2</v>
      </c>
      <c r="ID50" s="211">
        <v>-0.37919262414440902</v>
      </c>
      <c r="IE50" s="211">
        <v>1.4327545344088199</v>
      </c>
      <c r="IF50" s="211">
        <v>-0.84661649778958303</v>
      </c>
      <c r="IG50" s="211">
        <v>-0.34233840077479299</v>
      </c>
      <c r="IH50" s="211">
        <v>2.6540858454493019</v>
      </c>
      <c r="II50" s="221">
        <v>0.84709693601661229</v>
      </c>
      <c r="IJ50" s="221">
        <v>-2.0907307547415144</v>
      </c>
      <c r="IK50" s="221">
        <v>0.36706229503020893</v>
      </c>
      <c r="IL50" s="221">
        <v>6.717641179446332E-2</v>
      </c>
      <c r="IM50" s="221">
        <v>4.4874118511614824E-2</v>
      </c>
      <c r="IN50" s="221">
        <v>3.2413328540144448E-2</v>
      </c>
      <c r="IO50" s="221">
        <v>0.65419020293518315</v>
      </c>
      <c r="IP50" s="221">
        <v>0.21310063985052352</v>
      </c>
      <c r="IQ50" s="221">
        <v>-0.15734513303534925</v>
      </c>
      <c r="IR50" s="221">
        <v>0.33302516655746217</v>
      </c>
      <c r="IS50" s="221">
        <v>2.1023709927469696</v>
      </c>
      <c r="IT50" s="221">
        <v>-1.2226286205814176</v>
      </c>
      <c r="IU50" s="221">
        <v>0.90938942686511837</v>
      </c>
      <c r="IV50" s="221">
        <v>0.18518087074733103</v>
      </c>
      <c r="IW50" s="221">
        <v>-0.32808620995434978</v>
      </c>
      <c r="IX50" s="221">
        <v>-1.0093892552760337</v>
      </c>
      <c r="IY50" s="211">
        <v>9.238347146036574E-2</v>
      </c>
    </row>
    <row r="51" spans="1:259" s="117" customFormat="1" ht="12.75" customHeight="1">
      <c r="A51" s="257"/>
      <c r="B51" s="62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12">
        <v>0.458599614503655</v>
      </c>
      <c r="FT51" s="212">
        <v>0.21057945369977901</v>
      </c>
      <c r="FU51" s="212">
        <v>2.24300307151977</v>
      </c>
      <c r="FV51" s="212">
        <v>0.83108173339603297</v>
      </c>
      <c r="FW51" s="212">
        <v>1.7558847317239199</v>
      </c>
      <c r="FX51" s="212">
        <v>-1.65675333340307</v>
      </c>
      <c r="FY51" s="212">
        <v>-8.4397734196158994E-2</v>
      </c>
      <c r="FZ51" s="212">
        <v>1.68258369489406</v>
      </c>
      <c r="GA51" s="212">
        <v>6.3597147929911599E-2</v>
      </c>
      <c r="GB51" s="212">
        <v>0.22800246942125599</v>
      </c>
      <c r="GC51" s="212">
        <v>0.69052790745706705</v>
      </c>
      <c r="GD51" s="212">
        <v>0.48599736188030801</v>
      </c>
      <c r="GE51" s="212">
        <v>-0.96087832139669205</v>
      </c>
      <c r="GF51" s="212">
        <v>0.80598781626363802</v>
      </c>
      <c r="GG51" s="212">
        <v>1.25691734267699</v>
      </c>
      <c r="GH51" s="212">
        <v>3.2871632356119601E-3</v>
      </c>
      <c r="GI51" s="212">
        <v>-0.86326518029572696</v>
      </c>
      <c r="GJ51" s="212">
        <v>-0.20923573268288501</v>
      </c>
      <c r="GK51" s="212">
        <v>-0.52790856064980596</v>
      </c>
      <c r="GL51" s="212">
        <v>-0.31691077337416101</v>
      </c>
      <c r="GM51" s="212">
        <v>1.09480664885176</v>
      </c>
      <c r="GN51" s="212">
        <v>0.27813629467112799</v>
      </c>
      <c r="GO51" s="212">
        <v>1.04835773899505</v>
      </c>
      <c r="GP51" s="212">
        <v>5.4439007008738799E-2</v>
      </c>
      <c r="GQ51" s="212">
        <v>0.49608226583322301</v>
      </c>
      <c r="GR51" s="213">
        <v>-0.117793077880506</v>
      </c>
      <c r="GS51" s="212">
        <v>-0.29242510709857999</v>
      </c>
      <c r="GT51" s="212">
        <v>0.119361755998625</v>
      </c>
      <c r="GU51" s="212">
        <v>0.353968154962089</v>
      </c>
      <c r="GV51" s="212">
        <v>-0.42071076538670099</v>
      </c>
      <c r="GW51" s="212">
        <v>-0.64626796894108895</v>
      </c>
      <c r="GX51" s="212">
        <v>0.22638408526951501</v>
      </c>
      <c r="GY51" s="212">
        <v>1.7039367747027301</v>
      </c>
      <c r="GZ51" s="212">
        <v>0.75354736527097499</v>
      </c>
      <c r="HA51" s="212">
        <v>-0.11178734891457499</v>
      </c>
      <c r="HB51" s="212">
        <v>1.14451375469429E-2</v>
      </c>
      <c r="HC51" s="212">
        <v>0.77402322899669695</v>
      </c>
      <c r="HD51" s="212">
        <v>-0.109970560284907</v>
      </c>
      <c r="HE51" s="212">
        <v>0.303795769544422</v>
      </c>
      <c r="HF51" s="212">
        <v>-0.17128082187353799</v>
      </c>
      <c r="HG51" s="212">
        <v>0.91343669701062402</v>
      </c>
      <c r="HH51" s="212">
        <v>0.17880430674384201</v>
      </c>
      <c r="HI51" s="212">
        <v>0.53866296215908005</v>
      </c>
      <c r="HJ51" s="212">
        <v>0.198273884147355</v>
      </c>
      <c r="HK51" s="212">
        <v>0.36594848140978797</v>
      </c>
      <c r="HL51" s="212">
        <v>0.499626001581021</v>
      </c>
      <c r="HM51" s="212">
        <v>0.15015562604668301</v>
      </c>
      <c r="HN51" s="212">
        <v>0.25813384941821499</v>
      </c>
      <c r="HO51" s="212">
        <v>0.53934319227452898</v>
      </c>
      <c r="HP51" s="212">
        <v>0.18331405344849799</v>
      </c>
      <c r="HQ51" s="211">
        <v>0.81095706439819504</v>
      </c>
      <c r="HR51" s="211">
        <v>9.5817733433918306E-2</v>
      </c>
      <c r="HS51" s="211">
        <v>-3.3795044985367902E-2</v>
      </c>
      <c r="HT51" s="211">
        <v>1.2665803984756301</v>
      </c>
      <c r="HU51" s="211">
        <v>0.35866753520390698</v>
      </c>
      <c r="HV51" s="211">
        <v>-0.13117533986618901</v>
      </c>
      <c r="HW51" s="211">
        <v>0.36619291850421098</v>
      </c>
      <c r="HX51" s="211">
        <v>0.49081792757697001</v>
      </c>
      <c r="HY51" s="211">
        <v>-0.18634254614805501</v>
      </c>
      <c r="HZ51" s="211">
        <v>0.337744494639594</v>
      </c>
      <c r="IA51" s="211">
        <v>2.53510024843564E-2</v>
      </c>
      <c r="IB51" s="211">
        <v>8.7682207909438106E-2</v>
      </c>
      <c r="IC51" s="211">
        <v>0.33198816533490599</v>
      </c>
      <c r="ID51" s="211">
        <v>0.24833125052563801</v>
      </c>
      <c r="IE51" s="211">
        <v>1.1346016841568101</v>
      </c>
      <c r="IF51" s="211">
        <v>0.10456833535703</v>
      </c>
      <c r="IG51" s="211">
        <v>0.27267233610291403</v>
      </c>
      <c r="IH51" s="211">
        <v>-0.79704898823447934</v>
      </c>
      <c r="II51" s="221">
        <v>0.78438265651918471</v>
      </c>
      <c r="IJ51" s="221">
        <v>0.69745447214997114</v>
      </c>
      <c r="IK51" s="221">
        <v>-0.16993985030173064</v>
      </c>
      <c r="IL51" s="221">
        <v>-0.25745917312002575</v>
      </c>
      <c r="IM51" s="221">
        <v>1.2691132661059044</v>
      </c>
      <c r="IN51" s="221">
        <v>0.43106486116735709</v>
      </c>
      <c r="IO51" s="221">
        <v>5.5018823978087994E-3</v>
      </c>
      <c r="IP51" s="221">
        <v>0.23051802936799959</v>
      </c>
      <c r="IQ51" s="221">
        <v>-0.69873274030595667</v>
      </c>
      <c r="IR51" s="221">
        <v>0.94807868546587315</v>
      </c>
      <c r="IS51" s="221">
        <v>1.6237451452408891</v>
      </c>
      <c r="IT51" s="221">
        <v>-0.11544008399954464</v>
      </c>
      <c r="IU51" s="221">
        <v>0.2645137169459133</v>
      </c>
      <c r="IV51" s="221">
        <v>-0.37126335344535732</v>
      </c>
      <c r="IW51" s="221">
        <v>0.7714057497946385</v>
      </c>
      <c r="IX51" s="221">
        <v>0.58314365315936811</v>
      </c>
      <c r="IY51" s="211">
        <v>0.81266331343886122</v>
      </c>
    </row>
    <row r="52" spans="1:259" s="117" customFormat="1" ht="14.25" customHeight="1">
      <c r="A52" s="262"/>
      <c r="B52" s="174" t="s">
        <v>77</v>
      </c>
      <c r="C52" s="206">
        <v>-0.33748779502792398</v>
      </c>
      <c r="D52" s="206">
        <v>0.47120473793538198</v>
      </c>
      <c r="E52" s="206">
        <v>0.81302390299014005</v>
      </c>
      <c r="F52" s="206">
        <v>1.0483771972168201</v>
      </c>
      <c r="G52" s="206">
        <v>1.10969477572385</v>
      </c>
      <c r="H52" s="206">
        <v>1.45584730862844</v>
      </c>
      <c r="I52" s="206">
        <v>0.27749463431452298</v>
      </c>
      <c r="J52" s="206">
        <v>0.82920799305496995</v>
      </c>
      <c r="K52" s="206">
        <v>3.3377834086731899</v>
      </c>
      <c r="L52" s="206">
        <v>-0.98964087687265501</v>
      </c>
      <c r="M52" s="206">
        <v>-0.236760039540895</v>
      </c>
      <c r="N52" s="206">
        <v>1.3083690327273301</v>
      </c>
      <c r="O52" s="206">
        <v>0.16686961278222801</v>
      </c>
      <c r="P52" s="206">
        <v>-0.26579670316127002</v>
      </c>
      <c r="Q52" s="206">
        <v>1.97959155701832</v>
      </c>
      <c r="R52" s="206">
        <v>-1.54873909140707E-2</v>
      </c>
      <c r="S52" s="206">
        <v>0.76677979148695996</v>
      </c>
      <c r="T52" s="206">
        <v>9.76679692571647E-2</v>
      </c>
      <c r="U52" s="206">
        <v>-0.51305822793524802</v>
      </c>
      <c r="V52" s="206">
        <v>-2.9689726393566901E-2</v>
      </c>
      <c r="W52" s="206">
        <v>-0.24535186108721699</v>
      </c>
      <c r="X52" s="206">
        <v>0.40337671350847398</v>
      </c>
      <c r="Y52" s="206">
        <v>-0.49256377023908499</v>
      </c>
      <c r="Z52" s="206">
        <v>0.232615610885234</v>
      </c>
      <c r="AA52" s="206">
        <v>-0.13413541024869199</v>
      </c>
      <c r="AB52" s="206">
        <v>-0.27776807598906</v>
      </c>
      <c r="AC52" s="206">
        <v>0.86391370635152698</v>
      </c>
      <c r="AD52" s="206">
        <v>0.25155232433813302</v>
      </c>
      <c r="AE52" s="206">
        <v>0.49433956669406898</v>
      </c>
      <c r="AF52" s="206">
        <v>-0.398358151287381</v>
      </c>
      <c r="AG52" s="206">
        <v>0.12158654649596599</v>
      </c>
      <c r="AH52" s="206">
        <v>0.31145457414758498</v>
      </c>
      <c r="AI52" s="206">
        <v>0.38426747273272399</v>
      </c>
      <c r="AJ52" s="206">
        <v>-8.2797714219262598E-4</v>
      </c>
      <c r="AK52" s="206">
        <v>0.17187440965225101</v>
      </c>
      <c r="AL52" s="206">
        <v>-0.375110991303018</v>
      </c>
      <c r="AM52" s="206">
        <v>0.38682764612401099</v>
      </c>
      <c r="AN52" s="206">
        <v>0.153697674059394</v>
      </c>
      <c r="AO52" s="206">
        <v>-3.4766192047475102E-2</v>
      </c>
      <c r="AP52" s="206">
        <v>0.21806293951549499</v>
      </c>
      <c r="AQ52" s="206">
        <v>-0.113433974692534</v>
      </c>
      <c r="AR52" s="206">
        <v>1.0591701993757401</v>
      </c>
      <c r="AS52" s="206">
        <v>0.65007329841999495</v>
      </c>
      <c r="AT52" s="206">
        <v>0.71557804009219095</v>
      </c>
      <c r="AU52" s="206">
        <v>-2.33440159573273E-2</v>
      </c>
      <c r="AV52" s="206">
        <v>-7.7844089269973896E-2</v>
      </c>
      <c r="AW52" s="206">
        <v>0.51307540807754604</v>
      </c>
      <c r="AX52" s="206">
        <v>-0.28707422609385302</v>
      </c>
      <c r="AY52" s="206">
        <v>-0.23426408789463099</v>
      </c>
      <c r="AZ52" s="206">
        <v>0.33767344148916101</v>
      </c>
      <c r="BA52" s="206">
        <v>0.43456944899646899</v>
      </c>
      <c r="BB52" s="206">
        <v>8.1409499042450796E-3</v>
      </c>
      <c r="BC52" s="206">
        <v>0.171168199976623</v>
      </c>
      <c r="BD52" s="206">
        <v>0.37009924098110297</v>
      </c>
      <c r="BE52" s="206">
        <v>-0.44306780861990103</v>
      </c>
      <c r="BF52" s="206">
        <v>0.74760316166893004</v>
      </c>
      <c r="BG52" s="206">
        <v>1.1666479794443001</v>
      </c>
      <c r="BH52" s="206">
        <v>0.67822673577742099</v>
      </c>
      <c r="BI52" s="206">
        <v>0.14230994928992</v>
      </c>
      <c r="BJ52" s="206">
        <v>0.18485561084948801</v>
      </c>
      <c r="BK52" s="206">
        <v>3.6336754001498098E-3</v>
      </c>
      <c r="BL52" s="206">
        <v>0.75571525001369999</v>
      </c>
      <c r="BM52" s="206">
        <v>-0.57909329474207205</v>
      </c>
      <c r="BN52" s="206">
        <v>0.40745960735815201</v>
      </c>
      <c r="BO52" s="206">
        <v>0.107588180858476</v>
      </c>
      <c r="BP52" s="206">
        <v>1.1103512037366401</v>
      </c>
      <c r="BQ52" s="206">
        <v>-0.2716691803206</v>
      </c>
      <c r="BR52" s="206">
        <v>1.42738451944486</v>
      </c>
      <c r="BS52" s="206">
        <v>0.90414920566725998</v>
      </c>
      <c r="BT52" s="206">
        <v>1.0884489458637101</v>
      </c>
      <c r="BU52" s="206">
        <v>1.3606011170885599</v>
      </c>
      <c r="BV52" s="206">
        <v>9.7722250044029998E-2</v>
      </c>
      <c r="BW52" s="206">
        <v>0.79826282116168801</v>
      </c>
      <c r="BX52" s="206">
        <v>0.55480839558625905</v>
      </c>
      <c r="BY52" s="206">
        <v>0.833141967128737</v>
      </c>
      <c r="BZ52" s="206">
        <v>3.5079483358360801</v>
      </c>
      <c r="CA52" s="206">
        <v>1.7894115189081701</v>
      </c>
      <c r="CB52" s="206">
        <v>1.38565663197898</v>
      </c>
      <c r="CC52" s="206">
        <v>1.25310033898627</v>
      </c>
      <c r="CD52" s="206">
        <v>2.18646775126496</v>
      </c>
      <c r="CE52" s="206">
        <v>2.67080522456917</v>
      </c>
      <c r="CF52" s="206">
        <v>3.0113468488628401</v>
      </c>
      <c r="CG52" s="206">
        <v>1.2212653357544001</v>
      </c>
      <c r="CH52" s="206">
        <v>9.0636151750045399E-2</v>
      </c>
      <c r="CI52" s="206">
        <v>1.88846803705445</v>
      </c>
      <c r="CJ52" s="206">
        <v>-0.53731059904226197</v>
      </c>
      <c r="CK52" s="206">
        <v>2.88499810326734</v>
      </c>
      <c r="CL52" s="206">
        <v>-0.31250014853104702</v>
      </c>
      <c r="CM52" s="206">
        <v>-0.133928734459621</v>
      </c>
      <c r="CN52" s="206">
        <v>0.82486073416390104</v>
      </c>
      <c r="CO52" s="206">
        <v>0.37237410678787602</v>
      </c>
      <c r="CP52" s="206">
        <v>-0.54995205101664402</v>
      </c>
      <c r="CQ52" s="206">
        <v>1.3744013640598001</v>
      </c>
      <c r="CR52" s="206">
        <v>-0.196991795215851</v>
      </c>
      <c r="CS52" s="206">
        <v>0.63359218539853501</v>
      </c>
      <c r="CT52" s="206">
        <v>-1.8564250404984</v>
      </c>
      <c r="CU52" s="206">
        <v>1.70329146809942</v>
      </c>
      <c r="CV52" s="206">
        <v>-0.91930009088008202</v>
      </c>
      <c r="CW52" s="206">
        <v>1.7302434075862101</v>
      </c>
      <c r="CX52" s="206">
        <v>-1.90061326838373</v>
      </c>
      <c r="CY52" s="206">
        <v>0.26879555133225702</v>
      </c>
      <c r="CZ52" s="206">
        <v>0.77203655813389305</v>
      </c>
      <c r="DA52" s="206">
        <v>-0.126363114310235</v>
      </c>
      <c r="DB52" s="206">
        <v>-0.65407476202728998</v>
      </c>
      <c r="DC52" s="206">
        <v>-0.50284531154324297</v>
      </c>
      <c r="DD52" s="206">
        <v>-0.45014031389607501</v>
      </c>
      <c r="DE52" s="206">
        <v>-0.85526425367331604</v>
      </c>
      <c r="DF52" s="206">
        <v>0.261397261092711</v>
      </c>
      <c r="DG52" s="206">
        <v>0.27689260287719902</v>
      </c>
      <c r="DH52" s="206">
        <v>-2.4211905971460702E-3</v>
      </c>
      <c r="DI52" s="206">
        <v>1.0933667613064499</v>
      </c>
      <c r="DJ52" s="206">
        <v>0.46266350462389499</v>
      </c>
      <c r="DK52" s="206">
        <v>0.74449386526869199</v>
      </c>
      <c r="DL52" s="206">
        <v>1.3171467959649701</v>
      </c>
      <c r="DM52" s="206">
        <v>0.81335513433742301</v>
      </c>
      <c r="DN52" s="206">
        <v>-0.17645842312145099</v>
      </c>
      <c r="DO52" s="206">
        <v>-0.14718091417686999</v>
      </c>
      <c r="DP52" s="206">
        <v>1.2823626451444501</v>
      </c>
      <c r="DQ52" s="206">
        <v>-2.6145523652354501E-2</v>
      </c>
      <c r="DR52" s="206">
        <v>1.2251798552461499</v>
      </c>
      <c r="DS52" s="206">
        <v>2.0371937749170201</v>
      </c>
      <c r="DT52" s="206">
        <v>2.1705629395961901</v>
      </c>
      <c r="DU52" s="206">
        <v>1.8474711833128801</v>
      </c>
      <c r="DV52" s="206">
        <v>2.7607646142957499E-3</v>
      </c>
      <c r="DW52" s="206">
        <v>-1.54864679673489</v>
      </c>
      <c r="DX52" s="206">
        <v>1.0142816216784001</v>
      </c>
      <c r="DY52" s="206">
        <v>0.19585509940280901</v>
      </c>
      <c r="DZ52" s="206">
        <v>1.4451337658402801</v>
      </c>
      <c r="EA52" s="206">
        <v>1.80957731038207</v>
      </c>
      <c r="EB52" s="206">
        <v>-0.227105924336646</v>
      </c>
      <c r="EC52" s="206">
        <v>1.3533105478944301</v>
      </c>
      <c r="ED52" s="206">
        <v>0.29236489001216398</v>
      </c>
      <c r="EE52" s="206">
        <v>2.33871296191528</v>
      </c>
      <c r="EF52" s="206">
        <v>-0.28391410672344902</v>
      </c>
      <c r="EG52" s="206">
        <v>0.46510945365842998</v>
      </c>
      <c r="EH52" s="206">
        <v>-0.11199587532696501</v>
      </c>
      <c r="EI52" s="206">
        <v>-0.22942079393322201</v>
      </c>
      <c r="EJ52" s="206">
        <v>0.211161501964274</v>
      </c>
      <c r="EK52" s="206">
        <v>-0.28865223489629199</v>
      </c>
      <c r="EL52" s="206">
        <v>0.357685558841703</v>
      </c>
      <c r="EM52" s="206">
        <v>0.44630314447049502</v>
      </c>
      <c r="EN52" s="206">
        <v>0.66579686539631799</v>
      </c>
      <c r="EO52" s="206">
        <v>0.82714629957942498</v>
      </c>
      <c r="EP52" s="206">
        <v>0.15925313497420701</v>
      </c>
      <c r="EQ52" s="206">
        <v>0.69425310150211295</v>
      </c>
      <c r="ER52" s="206">
        <v>0.31842725109667902</v>
      </c>
      <c r="ES52" s="206">
        <v>0.57477230275462399</v>
      </c>
      <c r="ET52" s="206">
        <v>0.55935192876516704</v>
      </c>
      <c r="EU52" s="206">
        <v>0.73004828649484899</v>
      </c>
      <c r="EV52" s="206">
        <v>1.50593346085182</v>
      </c>
      <c r="EW52" s="206">
        <v>0.56195464908599002</v>
      </c>
      <c r="EX52" s="206">
        <v>0.21315232786183499</v>
      </c>
      <c r="EY52" s="206">
        <v>0.14185848982035101</v>
      </c>
      <c r="EZ52" s="206">
        <v>0.39269755227229602</v>
      </c>
      <c r="FA52" s="206">
        <v>6.1436504936423803E-2</v>
      </c>
      <c r="FB52" s="206">
        <v>-0.50667557992478895</v>
      </c>
      <c r="FC52" s="206">
        <v>2.74695647275</v>
      </c>
      <c r="FD52" s="206">
        <v>0.59128018243792702</v>
      </c>
      <c r="FE52" s="206">
        <v>0.894644838811118</v>
      </c>
      <c r="FF52" s="206">
        <v>-0.47571568545579601</v>
      </c>
      <c r="FG52" s="206">
        <v>0.26293283300273601</v>
      </c>
      <c r="FH52" s="206">
        <v>0.213655822344577</v>
      </c>
      <c r="FI52" s="206">
        <v>0.167922898086758</v>
      </c>
      <c r="FJ52" s="206">
        <v>0.34454133237076701</v>
      </c>
      <c r="FK52" s="206">
        <v>0.21997098004669599</v>
      </c>
      <c r="FL52" s="206">
        <v>0.361114207850804</v>
      </c>
      <c r="FM52" s="206">
        <v>-0.15384918485280299</v>
      </c>
      <c r="FN52" s="206">
        <v>0.43524950417722202</v>
      </c>
      <c r="FO52" s="206">
        <v>2.9756919794622401</v>
      </c>
      <c r="FP52" s="206">
        <v>-1.39163908869619E-2</v>
      </c>
      <c r="FQ52" s="206">
        <v>1.17231791857573</v>
      </c>
      <c r="FR52" s="206">
        <v>1.7141361366555801</v>
      </c>
      <c r="FS52" s="215">
        <v>0.76345184509503405</v>
      </c>
      <c r="FT52" s="215">
        <v>0.91654131307292597</v>
      </c>
      <c r="FU52" s="215">
        <v>0.83771575849442603</v>
      </c>
      <c r="FV52" s="215">
        <v>-0.37054234694494398</v>
      </c>
      <c r="FW52" s="215">
        <v>0.82956696733684498</v>
      </c>
      <c r="FX52" s="215">
        <v>-3.25527109630315E-2</v>
      </c>
      <c r="FY52" s="215">
        <v>0.60888963078886604</v>
      </c>
      <c r="FZ52" s="215">
        <v>-0.57401189599190205</v>
      </c>
      <c r="GA52" s="215">
        <v>8.6741100460317107</v>
      </c>
      <c r="GB52" s="215">
        <v>0.217641810869935</v>
      </c>
      <c r="GC52" s="215">
        <v>-0.38035049347433902</v>
      </c>
      <c r="GD52" s="215">
        <v>0.40406749226285399</v>
      </c>
      <c r="GE52" s="215">
        <v>0.34589589274067101</v>
      </c>
      <c r="GF52" s="215">
        <v>0.71427815433278896</v>
      </c>
      <c r="GG52" s="215">
        <v>0.149110164161144</v>
      </c>
      <c r="GH52" s="215">
        <v>-0.38933860250234897</v>
      </c>
      <c r="GI52" s="215">
        <v>0.66434783012532295</v>
      </c>
      <c r="GJ52" s="215">
        <v>0.64372564799781196</v>
      </c>
      <c r="GK52" s="215">
        <v>-6.3384363743608702E-2</v>
      </c>
      <c r="GL52" s="215">
        <v>-1.86995950666358E-2</v>
      </c>
      <c r="GM52" s="215">
        <v>2.2390320108583501</v>
      </c>
      <c r="GN52" s="215">
        <v>1.98698806683856</v>
      </c>
      <c r="GO52" s="215">
        <v>0.65639733598882799</v>
      </c>
      <c r="GP52" s="215">
        <v>0.29680018090343202</v>
      </c>
      <c r="GQ52" s="215">
        <v>0.30188314477311501</v>
      </c>
      <c r="GR52" s="216">
        <v>2.91580673580825E-2</v>
      </c>
      <c r="GS52" s="215">
        <v>0.240225345189373</v>
      </c>
      <c r="GT52" s="215">
        <v>-0.88047855645774598</v>
      </c>
      <c r="GU52" s="215">
        <v>-0.26887197230870202</v>
      </c>
      <c r="GV52" s="215">
        <v>2.66629261527811E-2</v>
      </c>
      <c r="GW52" s="215">
        <v>5.6652105452030803E-2</v>
      </c>
      <c r="GX52" s="215">
        <v>0.342692104892862</v>
      </c>
      <c r="GY52" s="215">
        <v>0.89329794874228696</v>
      </c>
      <c r="GZ52" s="215">
        <v>0.47100207997881699</v>
      </c>
      <c r="HA52" s="215">
        <v>0.90216678741784095</v>
      </c>
      <c r="HB52" s="215">
        <v>0.72257916509954601</v>
      </c>
      <c r="HC52" s="215">
        <v>5.0808791140582302E-2</v>
      </c>
      <c r="HD52" s="215">
        <v>0.79145301589017003</v>
      </c>
      <c r="HE52" s="215">
        <v>0.18575215360941399</v>
      </c>
      <c r="HF52" s="215">
        <v>0.63919009877000099</v>
      </c>
      <c r="HG52" s="215">
        <v>-0.20139006997526099</v>
      </c>
      <c r="HH52" s="215">
        <v>-2.3917862324793798E-3</v>
      </c>
      <c r="HI52" s="215">
        <v>0.70300483872026098</v>
      </c>
      <c r="HJ52" s="215">
        <v>1.534865850779E-2</v>
      </c>
      <c r="HK52" s="215">
        <v>1.29250547461777</v>
      </c>
      <c r="HL52" s="215">
        <v>0.31328260646653</v>
      </c>
      <c r="HM52" s="215">
        <v>-0.41128497555740801</v>
      </c>
      <c r="HN52" s="215">
        <v>-1.02596484653998</v>
      </c>
      <c r="HO52" s="215">
        <v>1.54031275302948</v>
      </c>
      <c r="HP52" s="215">
        <v>0.31046858211442402</v>
      </c>
      <c r="HQ52" s="214">
        <v>0.16468283178183199</v>
      </c>
      <c r="HR52" s="214">
        <v>-0.12769811933571901</v>
      </c>
      <c r="HS52" s="214">
        <v>4.9903963844144495E-4</v>
      </c>
      <c r="HT52" s="214">
        <v>-0.106318312959459</v>
      </c>
      <c r="HU52" s="214">
        <v>0.21458992032452801</v>
      </c>
      <c r="HV52" s="214">
        <v>-0.40988472187525798</v>
      </c>
      <c r="HW52" s="214">
        <v>1.85437681143432</v>
      </c>
      <c r="HX52" s="214">
        <v>1.9214051446141401E-2</v>
      </c>
      <c r="HY52" s="214">
        <v>-0.47256459160858799</v>
      </c>
      <c r="HZ52" s="214">
        <v>0.22265837506306199</v>
      </c>
      <c r="IA52" s="214">
        <v>1.43387475183093</v>
      </c>
      <c r="IB52" s="214">
        <v>-0.105594055256546</v>
      </c>
      <c r="IC52" s="214">
        <v>0.16605457853580699</v>
      </c>
      <c r="ID52" s="214">
        <v>-0.49274645839251702</v>
      </c>
      <c r="IE52" s="214">
        <v>0.16164239304635</v>
      </c>
      <c r="IF52" s="214">
        <v>0.42359289749572299</v>
      </c>
      <c r="IG52" s="214">
        <v>-0.35246237812815201</v>
      </c>
      <c r="IH52" s="214">
        <v>0.13150257320975811</v>
      </c>
      <c r="II52" s="223">
        <v>17.953235480453287</v>
      </c>
      <c r="IJ52" s="223">
        <v>-0.40063280884093899</v>
      </c>
      <c r="IK52" s="223">
        <v>6.0043049804079374E-3</v>
      </c>
      <c r="IL52" s="223">
        <v>1.3193848002329247</v>
      </c>
      <c r="IM52" s="223">
        <v>0.36183290454854955</v>
      </c>
      <c r="IN52" s="223">
        <v>0.30091874973305721</v>
      </c>
      <c r="IO52" s="223">
        <v>1.6046063830667805</v>
      </c>
      <c r="IP52" s="223">
        <v>0.95906491012154049</v>
      </c>
      <c r="IQ52" s="223">
        <v>1.5475586197639046</v>
      </c>
      <c r="IR52" s="223">
        <v>0.18729188865806634</v>
      </c>
      <c r="IS52" s="223">
        <v>1.8643286902602085E-2</v>
      </c>
      <c r="IT52" s="223">
        <v>0.59387188116603795</v>
      </c>
      <c r="IU52" s="223">
        <v>1.9196550674013935</v>
      </c>
      <c r="IV52" s="223">
        <v>0.61890968110506606</v>
      </c>
      <c r="IW52" s="223">
        <v>-0.60186588979604494</v>
      </c>
      <c r="IX52" s="223">
        <v>-8.1195325558510945E-2</v>
      </c>
      <c r="IY52" s="211">
        <v>0.14523947292299511</v>
      </c>
    </row>
    <row r="53" spans="1:259" s="129" customFormat="1" ht="17.25" customHeight="1">
      <c r="A53" s="256" t="s">
        <v>78</v>
      </c>
      <c r="B53" s="263" t="s">
        <v>79</v>
      </c>
      <c r="C53" s="205">
        <v>1.3821304779116299</v>
      </c>
      <c r="D53" s="205">
        <v>0.49013700805016203</v>
      </c>
      <c r="E53" s="205">
        <v>-3.3140031837064501E-2</v>
      </c>
      <c r="F53" s="205">
        <v>0.35413687624064</v>
      </c>
      <c r="G53" s="205">
        <v>-0.100038228523713</v>
      </c>
      <c r="H53" s="205">
        <v>0.24582352561541801</v>
      </c>
      <c r="I53" s="205">
        <v>-0.104212600983511</v>
      </c>
      <c r="J53" s="205">
        <v>0.17588532126009401</v>
      </c>
      <c r="K53" s="205">
        <v>0.34893997670566401</v>
      </c>
      <c r="L53" s="205">
        <v>1.17432701357683</v>
      </c>
      <c r="M53" s="205">
        <v>0.18072292273589899</v>
      </c>
      <c r="N53" s="205">
        <v>0.41164020308948102</v>
      </c>
      <c r="O53" s="205">
        <v>1.2452961539654901</v>
      </c>
      <c r="P53" s="205">
        <v>0.68994810359381797</v>
      </c>
      <c r="Q53" s="205">
        <v>0.91354252171509398</v>
      </c>
      <c r="R53" s="205">
        <v>7.0620778092078701E-2</v>
      </c>
      <c r="S53" s="205">
        <v>0.18611773889387601</v>
      </c>
      <c r="T53" s="205">
        <v>0.54845466046311597</v>
      </c>
      <c r="U53" s="205">
        <v>1.0470016737738099</v>
      </c>
      <c r="V53" s="205">
        <v>0.48727273244888503</v>
      </c>
      <c r="W53" s="205">
        <v>9.6298915981973807E-2</v>
      </c>
      <c r="X53" s="205">
        <v>-9.9809768453773498E-2</v>
      </c>
      <c r="Y53" s="205">
        <v>0.69095595358337203</v>
      </c>
      <c r="Z53" s="205">
        <v>3.50078264866438E-2</v>
      </c>
      <c r="AA53" s="205">
        <v>0.59563534178237498</v>
      </c>
      <c r="AB53" s="205">
        <v>-0.19651487801010101</v>
      </c>
      <c r="AC53" s="205">
        <v>-9.8158396943037698E-2</v>
      </c>
      <c r="AD53" s="205">
        <v>0.15860394326785399</v>
      </c>
      <c r="AE53" s="205">
        <v>1.6189034329994001</v>
      </c>
      <c r="AF53" s="205">
        <v>-5.7107351576945999E-2</v>
      </c>
      <c r="AG53" s="205">
        <v>0.192483969732682</v>
      </c>
      <c r="AH53" s="205">
        <v>0.151119168119629</v>
      </c>
      <c r="AI53" s="205">
        <v>-1.5985482215617901</v>
      </c>
      <c r="AJ53" s="205">
        <v>-0.98887299747492097</v>
      </c>
      <c r="AK53" s="205">
        <v>-0.28280751685771899</v>
      </c>
      <c r="AL53" s="205">
        <v>-3.46417169381441E-2</v>
      </c>
      <c r="AM53" s="205">
        <v>2.6443174989009699</v>
      </c>
      <c r="AN53" s="205">
        <v>0.41769788290284499</v>
      </c>
      <c r="AO53" s="205">
        <v>-0.59991755011331604</v>
      </c>
      <c r="AP53" s="205">
        <v>0.41535310887947902</v>
      </c>
      <c r="AQ53" s="205">
        <v>0.32547629355366098</v>
      </c>
      <c r="AR53" s="205">
        <v>-0.170980443113178</v>
      </c>
      <c r="AS53" s="205">
        <v>5.5263429852070403E-2</v>
      </c>
      <c r="AT53" s="205">
        <v>-0.301319664130761</v>
      </c>
      <c r="AU53" s="205">
        <v>0.49251018910170302</v>
      </c>
      <c r="AV53" s="205">
        <v>0.213531353299201</v>
      </c>
      <c r="AW53" s="205">
        <v>0.31668487645586402</v>
      </c>
      <c r="AX53" s="205">
        <v>3.8964322370205202E-2</v>
      </c>
      <c r="AY53" s="205">
        <v>-0.324350241134641</v>
      </c>
      <c r="AZ53" s="205">
        <v>-0.30861758417737301</v>
      </c>
      <c r="BA53" s="205">
        <v>0.26552971545010801</v>
      </c>
      <c r="BB53" s="205">
        <v>9.6255661145994195E-2</v>
      </c>
      <c r="BC53" s="205">
        <v>7.0131327549205494E-2</v>
      </c>
      <c r="BD53" s="205">
        <v>-9.0061588271461698E-2</v>
      </c>
      <c r="BE53" s="205">
        <v>-2.54732620053266E-2</v>
      </c>
      <c r="BF53" s="205">
        <v>7.1250205471518099E-2</v>
      </c>
      <c r="BG53" s="205">
        <v>6.8113058900642898E-3</v>
      </c>
      <c r="BH53" s="205">
        <v>0.126582169990752</v>
      </c>
      <c r="BI53" s="205">
        <v>-1.7568321533112399E-2</v>
      </c>
      <c r="BJ53" s="205">
        <v>0.24935214033852099</v>
      </c>
      <c r="BK53" s="205">
        <v>1.21302316252874</v>
      </c>
      <c r="BL53" s="205">
        <v>0.82304625086517802</v>
      </c>
      <c r="BM53" s="205">
        <v>9.8776195258642993E-2</v>
      </c>
      <c r="BN53" s="205">
        <v>9.1186679449051206E-2</v>
      </c>
      <c r="BO53" s="205">
        <v>8.7203610155728306E-2</v>
      </c>
      <c r="BP53" s="205">
        <v>0.12289112353791599</v>
      </c>
      <c r="BQ53" s="205">
        <v>0.19095505419459699</v>
      </c>
      <c r="BR53" s="205">
        <v>6.1314665347822497E-2</v>
      </c>
      <c r="BS53" s="205">
        <v>-1.07073240587452E-2</v>
      </c>
      <c r="BT53" s="205">
        <v>0.15748929417334101</v>
      </c>
      <c r="BU53" s="205">
        <v>-7.2866562041184996E-2</v>
      </c>
      <c r="BV53" s="205">
        <v>-0.102120551872609</v>
      </c>
      <c r="BW53" s="205">
        <v>1.6100083238755201</v>
      </c>
      <c r="BX53" s="205">
        <v>3.5990730131962897E-2</v>
      </c>
      <c r="BY53" s="205">
        <v>5.4843931225612201E-2</v>
      </c>
      <c r="BZ53" s="205">
        <v>8.24069564055563E-2</v>
      </c>
      <c r="CA53" s="205">
        <v>9.1779590540763706E-2</v>
      </c>
      <c r="CB53" s="205">
        <v>0.52520671966247401</v>
      </c>
      <c r="CC53" s="205">
        <v>9.0875172304483207E-2</v>
      </c>
      <c r="CD53" s="205">
        <v>0.39912919427218502</v>
      </c>
      <c r="CE53" s="205">
        <v>4.9270981601168301E-2</v>
      </c>
      <c r="CF53" s="205">
        <v>9.3960825572359005E-2</v>
      </c>
      <c r="CG53" s="205">
        <v>0.11657291635087701</v>
      </c>
      <c r="CH53" s="205">
        <v>0.15181451552990199</v>
      </c>
      <c r="CI53" s="205">
        <v>1.5885592354565501</v>
      </c>
      <c r="CJ53" s="205">
        <v>1.53047918576217</v>
      </c>
      <c r="CK53" s="205">
        <v>0.89066047214370103</v>
      </c>
      <c r="CL53" s="205">
        <v>0.81826904618458296</v>
      </c>
      <c r="CM53" s="205">
        <v>0.13880211178167701</v>
      </c>
      <c r="CN53" s="205">
        <v>0.17430653522947401</v>
      </c>
      <c r="CO53" s="205">
        <v>0.53177056812323498</v>
      </c>
      <c r="CP53" s="205">
        <v>-0.36603179905490002</v>
      </c>
      <c r="CQ53" s="205">
        <v>0.36752584029817698</v>
      </c>
      <c r="CR53" s="205">
        <v>6.5047568233156397E-2</v>
      </c>
      <c r="CS53" s="205">
        <v>5.2496551908198796E-3</v>
      </c>
      <c r="CT53" s="205">
        <v>-6.8886372197429796E-2</v>
      </c>
      <c r="CU53" s="205">
        <v>2.89206879530941</v>
      </c>
      <c r="CV53" s="205">
        <v>-5.3617746420442397E-2</v>
      </c>
      <c r="CW53" s="205">
        <v>0.107342021458234</v>
      </c>
      <c r="CX53" s="205">
        <v>0.35285185224396298</v>
      </c>
      <c r="CY53" s="205">
        <v>0.113354128488763</v>
      </c>
      <c r="CZ53" s="205">
        <v>0.66194234074259395</v>
      </c>
      <c r="DA53" s="205">
        <v>0.23675024935094799</v>
      </c>
      <c r="DB53" s="205">
        <v>0.265027103860627</v>
      </c>
      <c r="DC53" s="205">
        <v>0.44371920653296598</v>
      </c>
      <c r="DD53" s="205">
        <v>-4.2671540443606201E-2</v>
      </c>
      <c r="DE53" s="205">
        <v>2.8461689659931001E-2</v>
      </c>
      <c r="DF53" s="205">
        <v>-8.6600181495055703E-2</v>
      </c>
      <c r="DG53" s="205">
        <v>3.4960655493760302</v>
      </c>
      <c r="DH53" s="205">
        <v>7.7995288604060201E-2</v>
      </c>
      <c r="DI53" s="205">
        <v>0.52488295636847804</v>
      </c>
      <c r="DJ53" s="205">
        <v>2.55864265338746E-2</v>
      </c>
      <c r="DK53" s="205">
        <v>-0.14166707295748501</v>
      </c>
      <c r="DL53" s="205">
        <v>-9.3440292053092996E-2</v>
      </c>
      <c r="DM53" s="205">
        <v>-5.7722559373607499E-2</v>
      </c>
      <c r="DN53" s="205">
        <v>-2.8025323752289801E-2</v>
      </c>
      <c r="DO53" s="205">
        <v>0.37446890084453799</v>
      </c>
      <c r="DP53" s="205">
        <v>-6.5702756989727301E-2</v>
      </c>
      <c r="DQ53" s="205">
        <v>2.60753521915458E-2</v>
      </c>
      <c r="DR53" s="205">
        <v>-5.88316513486786E-3</v>
      </c>
      <c r="DS53" s="205">
        <v>2.5448946381894801</v>
      </c>
      <c r="DT53" s="205">
        <v>0.28429011736863502</v>
      </c>
      <c r="DU53" s="205">
        <v>0.153320483283759</v>
      </c>
      <c r="DV53" s="205">
        <v>0.19873325190535901</v>
      </c>
      <c r="DW53" s="205">
        <v>-0.20261398454642901</v>
      </c>
      <c r="DX53" s="205">
        <v>6.4135717962177097E-2</v>
      </c>
      <c r="DY53" s="205">
        <v>2.3656109035452601E-2</v>
      </c>
      <c r="DZ53" s="205">
        <v>8.4574701887207795E-2</v>
      </c>
      <c r="EA53" s="205">
        <v>0.14885289854862399</v>
      </c>
      <c r="EB53" s="205">
        <v>0.18703497491350299</v>
      </c>
      <c r="EC53" s="205">
        <v>2.0551493801002099E-2</v>
      </c>
      <c r="ED53" s="205">
        <v>-0.39374492103199099</v>
      </c>
      <c r="EE53" s="205">
        <v>1.53023612327021</v>
      </c>
      <c r="EF53" s="205">
        <v>0.56832978704783899</v>
      </c>
      <c r="EG53" s="205">
        <v>0.13074233112815301</v>
      </c>
      <c r="EH53" s="205">
        <v>0.39036870437929599</v>
      </c>
      <c r="EI53" s="205">
        <v>0.14193610715369501</v>
      </c>
      <c r="EJ53" s="205">
        <v>0.37288693380228599</v>
      </c>
      <c r="EK53" s="205">
        <v>0.128568963700704</v>
      </c>
      <c r="EL53" s="205">
        <v>0.11892191314115701</v>
      </c>
      <c r="EM53" s="205">
        <v>8.5544035883566797E-3</v>
      </c>
      <c r="EN53" s="205">
        <v>0.434868420376255</v>
      </c>
      <c r="EO53" s="205">
        <v>0.29609618394125897</v>
      </c>
      <c r="EP53" s="205">
        <v>-9.6084192125545098E-4</v>
      </c>
      <c r="EQ53" s="205">
        <v>1.7411561118791199</v>
      </c>
      <c r="ER53" s="205">
        <v>0.19102152153169499</v>
      </c>
      <c r="ES53" s="205">
        <v>-1.7186510405981901</v>
      </c>
      <c r="ET53" s="205">
        <v>0.166756329076236</v>
      </c>
      <c r="EU53" s="205">
        <v>0.174645110890737</v>
      </c>
      <c r="EV53" s="205">
        <v>-2.6065781306016299E-2</v>
      </c>
      <c r="EW53" s="205">
        <v>-0.113064773111162</v>
      </c>
      <c r="EX53" s="205">
        <v>0.194199422343317</v>
      </c>
      <c r="EY53" s="205">
        <v>6.10097646230656E-2</v>
      </c>
      <c r="EZ53" s="205">
        <v>6.8117176712149799E-2</v>
      </c>
      <c r="FA53" s="205">
        <v>0.35089830276844203</v>
      </c>
      <c r="FB53" s="205">
        <v>1.97462017696921E-2</v>
      </c>
      <c r="FC53" s="205">
        <v>3.4479141351900702</v>
      </c>
      <c r="FD53" s="205">
        <v>0.22358047351534099</v>
      </c>
      <c r="FE53" s="205">
        <v>9.6625751545246899E-2</v>
      </c>
      <c r="FF53" s="205">
        <v>0.42883620506526698</v>
      </c>
      <c r="FG53" s="205">
        <v>0.190173794992504</v>
      </c>
      <c r="FH53" s="205">
        <v>0.28496518510409902</v>
      </c>
      <c r="FI53" s="205">
        <v>0.28441395152924498</v>
      </c>
      <c r="FJ53" s="205">
        <v>0.12515457130668001</v>
      </c>
      <c r="FK53" s="205">
        <v>-0.23253949619677899</v>
      </c>
      <c r="FL53" s="205">
        <v>0.45924237631764703</v>
      </c>
      <c r="FM53" s="205">
        <v>0.35791297993230797</v>
      </c>
      <c r="FN53" s="205">
        <v>0.122421288945105</v>
      </c>
      <c r="FO53" s="205">
        <v>4.7176770205652501</v>
      </c>
      <c r="FP53" s="205">
        <v>5.7852614729696897E-2</v>
      </c>
      <c r="FQ53" s="205">
        <v>0.35100420246492098</v>
      </c>
      <c r="FR53" s="205">
        <v>0.55350971339987598</v>
      </c>
      <c r="FS53" s="209">
        <v>0.14425071684615901</v>
      </c>
      <c r="FT53" s="209">
        <v>-0.42099686347950199</v>
      </c>
      <c r="FU53" s="209">
        <v>0.124977985707503</v>
      </c>
      <c r="FV53" s="209">
        <v>0.47477380948978998</v>
      </c>
      <c r="FW53" s="209">
        <v>0.121656991272289</v>
      </c>
      <c r="FX53" s="209">
        <v>0.31943498675570903</v>
      </c>
      <c r="FY53" s="209">
        <v>0.226097545053008</v>
      </c>
      <c r="FZ53" s="209">
        <v>0.477261176554308</v>
      </c>
      <c r="GA53" s="209">
        <v>3.0913587021719899</v>
      </c>
      <c r="GB53" s="209">
        <v>-2.0601347439708201E-4</v>
      </c>
      <c r="GC53" s="209">
        <v>0.35146832149865798</v>
      </c>
      <c r="GD53" s="209">
        <v>0.47237317530939998</v>
      </c>
      <c r="GE53" s="209">
        <v>4.9958860706539099E-2</v>
      </c>
      <c r="GF53" s="209">
        <v>0.30979321176761199</v>
      </c>
      <c r="GG53" s="209">
        <v>0.23295513867121501</v>
      </c>
      <c r="GH53" s="209">
        <v>-9.2883295258445707E-3</v>
      </c>
      <c r="GI53" s="209">
        <v>0.24092904031583401</v>
      </c>
      <c r="GJ53" s="209">
        <v>0.24688449304770199</v>
      </c>
      <c r="GK53" s="209">
        <v>0.12096036937518299</v>
      </c>
      <c r="GL53" s="209">
        <v>-1.79332226467608E-2</v>
      </c>
      <c r="GM53" s="209">
        <v>4.0683492352673296</v>
      </c>
      <c r="GN53" s="209">
        <v>2.27659744012669E-2</v>
      </c>
      <c r="GO53" s="209">
        <v>0.18974408305697901</v>
      </c>
      <c r="GP53" s="209">
        <v>5.6017378953427503E-2</v>
      </c>
      <c r="GQ53" s="209">
        <v>0.16588961105821901</v>
      </c>
      <c r="GR53" s="210">
        <v>-8.4269848034494999E-3</v>
      </c>
      <c r="GS53" s="209">
        <v>-4.8256955594581499E-2</v>
      </c>
      <c r="GT53" s="209">
        <v>-1.8744739272307199E-3</v>
      </c>
      <c r="GU53" s="209">
        <v>0.119517510331676</v>
      </c>
      <c r="GV53" s="209">
        <v>0.12210781896277501</v>
      </c>
      <c r="GW53" s="209">
        <v>0.107662874234165</v>
      </c>
      <c r="GX53" s="209">
        <v>-2.21440766048175E-2</v>
      </c>
      <c r="GY53" s="209">
        <v>1.2934016718043599</v>
      </c>
      <c r="GZ53" s="209">
        <v>0.40961263806119103</v>
      </c>
      <c r="HA53" s="209">
        <v>0.78849435044684002</v>
      </c>
      <c r="HB53" s="209">
        <v>-0.43229836524587001</v>
      </c>
      <c r="HC53" s="209">
        <v>0.22467402075072601</v>
      </c>
      <c r="HD53" s="209">
        <v>5.2061819934493797E-2</v>
      </c>
      <c r="HE53" s="209">
        <v>0.21910684765831001</v>
      </c>
      <c r="HF53" s="209">
        <v>0.23235307657776599</v>
      </c>
      <c r="HG53" s="209">
        <v>0.16779188920111199</v>
      </c>
      <c r="HH53" s="209">
        <v>6.0653123495939099E-2</v>
      </c>
      <c r="HI53" s="209">
        <v>-0.22695858247894299</v>
      </c>
      <c r="HJ53" s="209">
        <v>0.40039576382380898</v>
      </c>
      <c r="HK53" s="209">
        <v>1.13704770375718</v>
      </c>
      <c r="HL53" s="209">
        <v>0.26468117846543698</v>
      </c>
      <c r="HM53" s="209">
        <v>0.176055166354573</v>
      </c>
      <c r="HN53" s="209">
        <v>0.180633615052542</v>
      </c>
      <c r="HO53" s="209">
        <v>0.28071708787432198</v>
      </c>
      <c r="HP53" s="209">
        <v>0.50391154319998999</v>
      </c>
      <c r="HQ53" s="208">
        <v>-0.27988629866854398</v>
      </c>
      <c r="HR53" s="208">
        <v>9.7661063238248899E-2</v>
      </c>
      <c r="HS53" s="208">
        <v>6.9495991716038902E-2</v>
      </c>
      <c r="HT53" s="208">
        <v>-0.115891226279871</v>
      </c>
      <c r="HU53" s="208">
        <v>8.56930261397508E-2</v>
      </c>
      <c r="HV53" s="208">
        <v>0.340506241239666</v>
      </c>
      <c r="HW53" s="208">
        <v>2.0360202420336901</v>
      </c>
      <c r="HX53" s="208">
        <v>0.43309311139816498</v>
      </c>
      <c r="HY53" s="208">
        <v>-1.36024021701928E-2</v>
      </c>
      <c r="HZ53" s="208">
        <v>0.21371838225707099</v>
      </c>
      <c r="IA53" s="208">
        <v>0.27027206243950302</v>
      </c>
      <c r="IB53" s="208">
        <v>0.17459315324361999</v>
      </c>
      <c r="IC53" s="208">
        <v>-0.11400836379837601</v>
      </c>
      <c r="ID53" s="208">
        <v>7.9918507815122594E-2</v>
      </c>
      <c r="IE53" s="208">
        <v>9.3230379105761998E-2</v>
      </c>
      <c r="IF53" s="208">
        <v>-0.50136030135722398</v>
      </c>
      <c r="IG53" s="208">
        <v>0.86850130238997303</v>
      </c>
      <c r="IH53" s="208">
        <v>0.20471897016346929</v>
      </c>
      <c r="II53" s="222">
        <v>0.20166371286659057</v>
      </c>
      <c r="IJ53" s="222">
        <v>-0.42863635736763683</v>
      </c>
      <c r="IK53" s="222">
        <v>0.66754619182259489</v>
      </c>
      <c r="IL53" s="222">
        <v>0.1922304507176591</v>
      </c>
      <c r="IM53" s="222">
        <v>0.25387172780040146</v>
      </c>
      <c r="IN53" s="222">
        <v>0.21365951029963526</v>
      </c>
      <c r="IO53" s="222">
        <v>-0.17088297848518152</v>
      </c>
      <c r="IP53" s="222">
        <v>7.2999618279709466E-2</v>
      </c>
      <c r="IQ53" s="222">
        <v>0.38119527440360912</v>
      </c>
      <c r="IR53" s="222">
        <v>0.75907631914162721</v>
      </c>
      <c r="IS53" s="222">
        <v>-0.15460281272669363</v>
      </c>
      <c r="IT53" s="222">
        <v>-2.4675045532916329E-2</v>
      </c>
      <c r="IU53" s="222">
        <v>1.8481317596563258</v>
      </c>
      <c r="IV53" s="222">
        <v>0.349008830554979</v>
      </c>
      <c r="IW53" s="222">
        <v>0.25274062184679735</v>
      </c>
      <c r="IX53" s="222">
        <v>4.7091572558272787E-2</v>
      </c>
      <c r="IY53" s="208">
        <v>0.12139501350745263</v>
      </c>
    </row>
    <row r="54" spans="1:259" s="117" customFormat="1" ht="18" customHeight="1">
      <c r="A54" s="257"/>
      <c r="B54" s="62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12">
        <v>0.35865817663140798</v>
      </c>
      <c r="FT54" s="212">
        <v>-1.0445104562810701</v>
      </c>
      <c r="FU54" s="212">
        <v>0.31202927006832198</v>
      </c>
      <c r="FV54" s="212">
        <v>1.1831450342962599</v>
      </c>
      <c r="FW54" s="212">
        <v>0.30104898436621902</v>
      </c>
      <c r="FX54" s="212">
        <v>0.78905109992584199</v>
      </c>
      <c r="FY54" s="212">
        <v>0.555891733792933</v>
      </c>
      <c r="FZ54" s="212">
        <v>1.16956341802175</v>
      </c>
      <c r="GA54" s="212">
        <v>-7.1239644633493499E-2</v>
      </c>
      <c r="GB54" s="212">
        <v>-0.30907251789207602</v>
      </c>
      <c r="GC54" s="212">
        <v>0.88521140483072702</v>
      </c>
      <c r="GD54" s="212">
        <v>1.1834291528924701</v>
      </c>
      <c r="GE54" s="212">
        <v>0.124281598043609</v>
      </c>
      <c r="GF54" s="212">
        <v>0.770093932435302</v>
      </c>
      <c r="GG54" s="212">
        <v>0.57644220525021705</v>
      </c>
      <c r="GH54" s="212">
        <v>-2.2905266899868999E-2</v>
      </c>
      <c r="GI54" s="212">
        <v>0.59421832373911299</v>
      </c>
      <c r="GJ54" s="212">
        <v>0.60676813383579997</v>
      </c>
      <c r="GK54" s="212">
        <v>0.29622093105139402</v>
      </c>
      <c r="GL54" s="212">
        <v>-4.3840087868772998E-2</v>
      </c>
      <c r="GM54" s="212">
        <v>1.61306299953428</v>
      </c>
      <c r="GN54" s="212">
        <v>5.7013931343192298E-2</v>
      </c>
      <c r="GO54" s="212">
        <v>0.475022640432883</v>
      </c>
      <c r="GP54" s="212">
        <v>0.139840834348504</v>
      </c>
      <c r="GQ54" s="212">
        <v>0.41377736202652199</v>
      </c>
      <c r="GR54" s="213">
        <v>-2.0967482836979901E-2</v>
      </c>
      <c r="GS54" s="212">
        <v>-0.12008492082758</v>
      </c>
      <c r="GT54" s="212">
        <v>-4.6678852130526104E-3</v>
      </c>
      <c r="GU54" s="212">
        <v>0.297635297071636</v>
      </c>
      <c r="GV54" s="212">
        <v>0.30354593700306498</v>
      </c>
      <c r="GW54" s="212">
        <v>0.26715334565550097</v>
      </c>
      <c r="GX54" s="212">
        <v>-5.4860638759805597E-2</v>
      </c>
      <c r="GY54" s="212">
        <v>-0.66227576963244394</v>
      </c>
      <c r="GZ54" s="212">
        <v>1.0351081383148799</v>
      </c>
      <c r="HA54" s="212">
        <v>1.9802222791122099</v>
      </c>
      <c r="HB54" s="212">
        <v>-1.0729857465224499</v>
      </c>
      <c r="HC54" s="212">
        <v>0.56126349673431297</v>
      </c>
      <c r="HD54" s="212">
        <v>0.12962155194702499</v>
      </c>
      <c r="HE54" s="212">
        <v>0.54510139044612105</v>
      </c>
      <c r="HF54" s="212">
        <v>0.57618159059170204</v>
      </c>
      <c r="HG54" s="212">
        <v>0.41466243850368301</v>
      </c>
      <c r="HH54" s="212">
        <v>0.149522955213826</v>
      </c>
      <c r="HI54" s="212">
        <v>-0.55900508659577497</v>
      </c>
      <c r="HJ54" s="212">
        <v>0.989478526788233</v>
      </c>
      <c r="HK54" s="212">
        <v>0.359382927638904</v>
      </c>
      <c r="HL54" s="212">
        <v>0.65531716552185104</v>
      </c>
      <c r="HM54" s="212">
        <v>0.43419869519109999</v>
      </c>
      <c r="HN54" s="212">
        <v>0.44434533015208899</v>
      </c>
      <c r="HO54" s="212">
        <v>0.68873028176523099</v>
      </c>
      <c r="HP54" s="212">
        <v>1.2313207603654801</v>
      </c>
      <c r="HQ54" s="211">
        <v>-0.67899502967986802</v>
      </c>
      <c r="HR54" s="211">
        <v>0.234354052236668</v>
      </c>
      <c r="HS54" s="211">
        <v>0.17255395630167</v>
      </c>
      <c r="HT54" s="211">
        <v>-0.281603127607369</v>
      </c>
      <c r="HU54" s="211">
        <v>0.208570799706706</v>
      </c>
      <c r="HV54" s="211">
        <v>0.82775199447877401</v>
      </c>
      <c r="HW54" s="211">
        <v>0.57799564542146697</v>
      </c>
      <c r="HX54" s="211">
        <v>9.1446265214131003E-2</v>
      </c>
      <c r="HY54" s="211">
        <v>-3.3497884586879002E-2</v>
      </c>
      <c r="HZ54" s="211">
        <v>0.52641720416946203</v>
      </c>
      <c r="IA54" s="211">
        <v>0.66364576021517496</v>
      </c>
      <c r="IB54" s="211">
        <v>0.42703346964114502</v>
      </c>
      <c r="IC54" s="211">
        <v>-0.278149556912069</v>
      </c>
      <c r="ID54" s="211">
        <v>0.195300467465231</v>
      </c>
      <c r="IE54" s="211">
        <v>0.22756892482733801</v>
      </c>
      <c r="IF54" s="211">
        <v>-1.22214563083789</v>
      </c>
      <c r="IG54" s="211">
        <v>2.1325589534340001</v>
      </c>
      <c r="IH54" s="211">
        <v>0.496455143723324</v>
      </c>
      <c r="II54" s="221">
        <v>9.6105920050959526E-2</v>
      </c>
      <c r="IJ54" s="221">
        <v>-1.0375430216015928</v>
      </c>
      <c r="IK54" s="221">
        <v>1.5152441382005861</v>
      </c>
      <c r="IL54" s="221">
        <v>0.46426024619385942</v>
      </c>
      <c r="IM54" s="221">
        <v>0.61147133970600009</v>
      </c>
      <c r="IN54" s="221">
        <v>0.51278775915935171</v>
      </c>
      <c r="IO54" s="221">
        <v>-0.40890255960948707</v>
      </c>
      <c r="IP54" s="221">
        <v>0.175096846656146</v>
      </c>
      <c r="IQ54" s="221">
        <v>0.91340290927435319</v>
      </c>
      <c r="IR54" s="221">
        <v>1.8092718940944934</v>
      </c>
      <c r="IS54" s="221">
        <v>-0.36469736938326491</v>
      </c>
      <c r="IT54" s="221">
        <v>-5.8329466903572325E-2</v>
      </c>
      <c r="IU54" s="221">
        <v>0.70255728640890425</v>
      </c>
      <c r="IV54" s="221">
        <v>0.83469007142997498</v>
      </c>
      <c r="IW54" s="221">
        <v>0.60154344858412401</v>
      </c>
      <c r="IX54" s="221">
        <v>0.11169320547881512</v>
      </c>
      <c r="IY54" s="211">
        <v>0.28774253842259156</v>
      </c>
    </row>
    <row r="55" spans="1:259" s="117" customFormat="1" ht="18" customHeight="1">
      <c r="A55" s="257"/>
      <c r="B55" s="62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12">
        <v>0</v>
      </c>
      <c r="FT55" s="212">
        <v>0</v>
      </c>
      <c r="FU55" s="212">
        <v>0</v>
      </c>
      <c r="FV55" s="212">
        <v>0</v>
      </c>
      <c r="FW55" s="212">
        <v>0</v>
      </c>
      <c r="FX55" s="212">
        <v>0</v>
      </c>
      <c r="FY55" s="212">
        <v>0</v>
      </c>
      <c r="FZ55" s="212">
        <v>0</v>
      </c>
      <c r="GA55" s="212">
        <v>6.1003382339089098</v>
      </c>
      <c r="GB55" s="212">
        <v>0.233417162653168</v>
      </c>
      <c r="GC55" s="212">
        <v>0</v>
      </c>
      <c r="GD55" s="212">
        <v>0</v>
      </c>
      <c r="GE55" s="212">
        <v>0</v>
      </c>
      <c r="GF55" s="212">
        <v>0</v>
      </c>
      <c r="GG55" s="212">
        <v>0</v>
      </c>
      <c r="GH55" s="212">
        <v>0</v>
      </c>
      <c r="GI55" s="212">
        <v>0</v>
      </c>
      <c r="GJ55" s="212">
        <v>0</v>
      </c>
      <c r="GK55" s="212">
        <v>0</v>
      </c>
      <c r="GL55" s="212">
        <v>0</v>
      </c>
      <c r="GM55" s="212">
        <v>6.5895234488333596</v>
      </c>
      <c r="GN55" s="212">
        <v>0</v>
      </c>
      <c r="GO55" s="212">
        <v>0</v>
      </c>
      <c r="GP55" s="212">
        <v>0</v>
      </c>
      <c r="GQ55" s="212">
        <v>0</v>
      </c>
      <c r="GR55" s="213">
        <v>0</v>
      </c>
      <c r="GS55" s="212">
        <v>0</v>
      </c>
      <c r="GT55" s="212">
        <v>0</v>
      </c>
      <c r="GU55" s="212">
        <v>0</v>
      </c>
      <c r="GV55" s="212">
        <v>0</v>
      </c>
      <c r="GW55" s="212">
        <v>0</v>
      </c>
      <c r="GX55" s="212">
        <v>0</v>
      </c>
      <c r="GY55" s="212">
        <v>2.9663633166902499</v>
      </c>
      <c r="GZ55" s="212">
        <v>0</v>
      </c>
      <c r="HA55" s="212">
        <v>0</v>
      </c>
      <c r="HB55" s="212">
        <v>0</v>
      </c>
      <c r="HC55" s="212">
        <v>0</v>
      </c>
      <c r="HD55" s="212">
        <v>0</v>
      </c>
      <c r="HE55" s="212">
        <v>0</v>
      </c>
      <c r="HF55" s="212">
        <v>0</v>
      </c>
      <c r="HG55" s="212">
        <v>0</v>
      </c>
      <c r="HH55" s="212">
        <v>0</v>
      </c>
      <c r="HI55" s="212">
        <v>0</v>
      </c>
      <c r="HJ55" s="212">
        <v>0</v>
      </c>
      <c r="HK55" s="212">
        <v>1.8879245619521901</v>
      </c>
      <c r="HL55" s="212">
        <v>0</v>
      </c>
      <c r="HM55" s="212">
        <v>0</v>
      </c>
      <c r="HN55" s="212">
        <v>0</v>
      </c>
      <c r="HO55" s="212">
        <v>0</v>
      </c>
      <c r="HP55" s="212">
        <v>0</v>
      </c>
      <c r="HQ55" s="211">
        <v>0</v>
      </c>
      <c r="HR55" s="211">
        <v>2.7647878239065401E-3</v>
      </c>
      <c r="HS55" s="211">
        <v>-2.7647113854953899E-3</v>
      </c>
      <c r="HT55" s="211">
        <v>0</v>
      </c>
      <c r="HU55" s="211">
        <v>0</v>
      </c>
      <c r="HV55" s="211">
        <v>0</v>
      </c>
      <c r="HW55" s="211">
        <v>3.4539908387151099</v>
      </c>
      <c r="HX55" s="211">
        <v>0.75035579127513996</v>
      </c>
      <c r="HY55" s="211">
        <v>0</v>
      </c>
      <c r="HZ55" s="211">
        <v>0</v>
      </c>
      <c r="IA55" s="211">
        <v>0</v>
      </c>
      <c r="IB55" s="211">
        <v>0</v>
      </c>
      <c r="IC55" s="211">
        <v>0</v>
      </c>
      <c r="ID55" s="211">
        <v>0</v>
      </c>
      <c r="IE55" s="211">
        <v>0</v>
      </c>
      <c r="IF55" s="211">
        <v>0</v>
      </c>
      <c r="IG55" s="211">
        <v>0</v>
      </c>
      <c r="IH55" s="211">
        <v>0</v>
      </c>
      <c r="II55" s="221">
        <v>0.30988138813543742</v>
      </c>
      <c r="IJ55" s="221">
        <v>0</v>
      </c>
      <c r="IK55" s="221">
        <v>8.6396803230172736E-2</v>
      </c>
      <c r="IL55" s="221">
        <v>0</v>
      </c>
      <c r="IM55" s="221">
        <v>0</v>
      </c>
      <c r="IN55" s="221">
        <v>0</v>
      </c>
      <c r="IO55" s="221">
        <v>0</v>
      </c>
      <c r="IP55" s="221">
        <v>0</v>
      </c>
      <c r="IQ55" s="221">
        <v>0</v>
      </c>
      <c r="IR55" s="221">
        <v>0</v>
      </c>
      <c r="IS55" s="221">
        <v>0</v>
      </c>
      <c r="IT55" s="221">
        <v>0</v>
      </c>
      <c r="IU55" s="221">
        <v>3.0150492592464673</v>
      </c>
      <c r="IV55" s="221">
        <v>0</v>
      </c>
      <c r="IW55" s="221">
        <v>0</v>
      </c>
      <c r="IX55" s="221">
        <v>0</v>
      </c>
      <c r="IY55" s="211">
        <v>0</v>
      </c>
    </row>
    <row r="56" spans="1:259" s="117" customFormat="1" ht="18" customHeight="1">
      <c r="A56" s="257"/>
      <c r="B56" s="62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12">
        <v>0</v>
      </c>
      <c r="FT56" s="212">
        <v>0</v>
      </c>
      <c r="FU56" s="212">
        <v>0</v>
      </c>
      <c r="FV56" s="212">
        <v>0</v>
      </c>
      <c r="FW56" s="212">
        <v>0</v>
      </c>
      <c r="FX56" s="212">
        <v>0</v>
      </c>
      <c r="FY56" s="212">
        <v>0</v>
      </c>
      <c r="FZ56" s="212">
        <v>0</v>
      </c>
      <c r="GA56" s="212">
        <v>0</v>
      </c>
      <c r="GB56" s="212">
        <v>0</v>
      </c>
      <c r="GC56" s="212">
        <v>0</v>
      </c>
      <c r="GD56" s="212">
        <v>0</v>
      </c>
      <c r="GE56" s="212">
        <v>0</v>
      </c>
      <c r="GF56" s="212">
        <v>0</v>
      </c>
      <c r="GG56" s="212">
        <v>0</v>
      </c>
      <c r="GH56" s="212">
        <v>0</v>
      </c>
      <c r="GI56" s="212">
        <v>0</v>
      </c>
      <c r="GJ56" s="212">
        <v>0</v>
      </c>
      <c r="GK56" s="212">
        <v>0</v>
      </c>
      <c r="GL56" s="212">
        <v>0</v>
      </c>
      <c r="GM56" s="212">
        <v>0</v>
      </c>
      <c r="GN56" s="212">
        <v>0</v>
      </c>
      <c r="GO56" s="212">
        <v>0</v>
      </c>
      <c r="GP56" s="212">
        <v>0</v>
      </c>
      <c r="GQ56" s="212">
        <v>0</v>
      </c>
      <c r="GR56" s="213">
        <v>0</v>
      </c>
      <c r="GS56" s="212">
        <v>0</v>
      </c>
      <c r="GT56" s="212">
        <v>0</v>
      </c>
      <c r="GU56" s="212">
        <v>0</v>
      </c>
      <c r="GV56" s="212">
        <v>0</v>
      </c>
      <c r="GW56" s="212">
        <v>0</v>
      </c>
      <c r="GX56" s="212">
        <v>0</v>
      </c>
      <c r="GY56" s="212">
        <v>0</v>
      </c>
      <c r="GZ56" s="212">
        <v>0</v>
      </c>
      <c r="HA56" s="212">
        <v>0</v>
      </c>
      <c r="HB56" s="212">
        <v>0</v>
      </c>
      <c r="HC56" s="212">
        <v>0</v>
      </c>
      <c r="HD56" s="212">
        <v>0</v>
      </c>
      <c r="HE56" s="212">
        <v>0</v>
      </c>
      <c r="HF56" s="212">
        <v>0</v>
      </c>
      <c r="HG56" s="212">
        <v>0</v>
      </c>
      <c r="HH56" s="212">
        <v>0</v>
      </c>
      <c r="HI56" s="212">
        <v>0</v>
      </c>
      <c r="HJ56" s="212">
        <v>0</v>
      </c>
      <c r="HK56" s="212">
        <v>0</v>
      </c>
      <c r="HL56" s="212">
        <v>0</v>
      </c>
      <c r="HM56" s="212">
        <v>0</v>
      </c>
      <c r="HN56" s="212">
        <v>0</v>
      </c>
      <c r="HO56" s="212">
        <v>0</v>
      </c>
      <c r="HP56" s="212">
        <v>0</v>
      </c>
      <c r="HQ56" s="211">
        <v>0</v>
      </c>
      <c r="HR56" s="211">
        <v>0</v>
      </c>
      <c r="HS56" s="211">
        <v>0</v>
      </c>
      <c r="HT56" s="211">
        <v>0</v>
      </c>
      <c r="HU56" s="211">
        <v>0</v>
      </c>
      <c r="HV56" s="211">
        <v>0</v>
      </c>
      <c r="HW56" s="211">
        <v>0</v>
      </c>
      <c r="HX56" s="211">
        <v>0</v>
      </c>
      <c r="HY56" s="211">
        <v>0</v>
      </c>
      <c r="HZ56" s="211">
        <v>0</v>
      </c>
      <c r="IA56" s="211">
        <v>0</v>
      </c>
      <c r="IB56" s="211">
        <v>0</v>
      </c>
      <c r="IC56" s="211">
        <v>0</v>
      </c>
      <c r="ID56" s="211">
        <v>0</v>
      </c>
      <c r="IE56" s="211">
        <v>0</v>
      </c>
      <c r="IF56" s="211">
        <v>0</v>
      </c>
      <c r="IG56" s="211">
        <v>0</v>
      </c>
      <c r="IH56" s="211">
        <v>0</v>
      </c>
      <c r="II56" s="221">
        <v>0</v>
      </c>
      <c r="IJ56" s="221">
        <v>0</v>
      </c>
      <c r="IK56" s="221">
        <v>0</v>
      </c>
      <c r="IL56" s="221">
        <v>0</v>
      </c>
      <c r="IM56" s="221">
        <v>0</v>
      </c>
      <c r="IN56" s="221">
        <v>0</v>
      </c>
      <c r="IO56" s="221">
        <v>0</v>
      </c>
      <c r="IP56" s="221">
        <v>0</v>
      </c>
      <c r="IQ56" s="221">
        <v>0</v>
      </c>
      <c r="IR56" s="221">
        <v>0</v>
      </c>
      <c r="IS56" s="221">
        <v>0</v>
      </c>
      <c r="IT56" s="221">
        <v>0</v>
      </c>
      <c r="IU56" s="221">
        <v>0</v>
      </c>
      <c r="IV56" s="221">
        <v>0</v>
      </c>
      <c r="IW56" s="221">
        <v>0</v>
      </c>
      <c r="IX56" s="221">
        <v>0</v>
      </c>
      <c r="IY56" s="211">
        <v>0</v>
      </c>
    </row>
    <row r="57" spans="1:259" s="129" customFormat="1" ht="17.25" customHeight="1">
      <c r="A57" s="256" t="s">
        <v>83</v>
      </c>
      <c r="B57" s="263" t="s">
        <v>84</v>
      </c>
      <c r="C57" s="205">
        <v>2.2526991530054299</v>
      </c>
      <c r="D57" s="205">
        <v>1.38964257005485</v>
      </c>
      <c r="E57" s="205">
        <v>1.99462664874079</v>
      </c>
      <c r="F57" s="205">
        <v>1.2916977555812701</v>
      </c>
      <c r="G57" s="205">
        <v>1.4407223393272801</v>
      </c>
      <c r="H57" s="205">
        <v>0.48442189436255201</v>
      </c>
      <c r="I57" s="205">
        <v>2.6900369023782602</v>
      </c>
      <c r="J57" s="205">
        <v>0.45171860298087702</v>
      </c>
      <c r="K57" s="205">
        <v>-0.61681620268498905</v>
      </c>
      <c r="L57" s="205">
        <v>2.5471063125005</v>
      </c>
      <c r="M57" s="205">
        <v>0.38389744444375901</v>
      </c>
      <c r="N57" s="205">
        <v>6.5364324660621698E-2</v>
      </c>
      <c r="O57" s="205">
        <v>0.75562349815059304</v>
      </c>
      <c r="P57" s="205">
        <v>-0.34814969583216698</v>
      </c>
      <c r="Q57" s="205">
        <v>1.2369659715744299</v>
      </c>
      <c r="R57" s="205">
        <v>0.79966932160537896</v>
      </c>
      <c r="S57" s="205">
        <v>9.2371150438808093E-3</v>
      </c>
      <c r="T57" s="205">
        <v>0.231172355291309</v>
      </c>
      <c r="U57" s="205">
        <v>-8.8512700610920994E-2</v>
      </c>
      <c r="V57" s="205">
        <v>1.6181752615640501E-4</v>
      </c>
      <c r="W57" s="205">
        <v>0.42982376898665903</v>
      </c>
      <c r="X57" s="205">
        <v>1.8265519948523799E-2</v>
      </c>
      <c r="Y57" s="205">
        <v>-0.79055540058072804</v>
      </c>
      <c r="Z57" s="205">
        <v>7.85838987089615E-2</v>
      </c>
      <c r="AA57" s="205">
        <v>1.7464915154590901</v>
      </c>
      <c r="AB57" s="205">
        <v>0.68653140159458104</v>
      </c>
      <c r="AC57" s="205">
        <v>-8.5810288007159799E-2</v>
      </c>
      <c r="AD57" s="205">
        <v>2.2548569575031201</v>
      </c>
      <c r="AE57" s="205">
        <v>-0.30629789367767601</v>
      </c>
      <c r="AF57" s="205">
        <v>-0.32101020537765901</v>
      </c>
      <c r="AG57" s="205">
        <v>1.13407943990314</v>
      </c>
      <c r="AH57" s="205">
        <v>1.2674192489009499</v>
      </c>
      <c r="AI57" s="205">
        <v>5.3274566473815503E-2</v>
      </c>
      <c r="AJ57" s="205">
        <v>0.13066297501573801</v>
      </c>
      <c r="AK57" s="205">
        <v>4.2808808177396997E-2</v>
      </c>
      <c r="AL57" s="205">
        <v>9.2585253841570597E-2</v>
      </c>
      <c r="AM57" s="205">
        <v>1.3347220565545199</v>
      </c>
      <c r="AN57" s="205">
        <v>-7.0514368380625303E-2</v>
      </c>
      <c r="AO57" s="205">
        <v>4.61027997212815E-2</v>
      </c>
      <c r="AP57" s="205">
        <v>0.98531490639974795</v>
      </c>
      <c r="AQ57" s="205">
        <v>0.58307997174447102</v>
      </c>
      <c r="AR57" s="205">
        <v>0.32774527448207202</v>
      </c>
      <c r="AS57" s="205">
        <v>1.11404573777119E-3</v>
      </c>
      <c r="AT57" s="205">
        <v>2.1940577179485401</v>
      </c>
      <c r="AU57" s="205">
        <v>2.0433159034475299</v>
      </c>
      <c r="AV57" s="205">
        <v>2.97059813731737E-2</v>
      </c>
      <c r="AW57" s="205">
        <v>-4.7927629054689301E-2</v>
      </c>
      <c r="AX57" s="205">
        <v>-3.3106119738823797E-2</v>
      </c>
      <c r="AY57" s="205">
        <v>0.68548532121168704</v>
      </c>
      <c r="AZ57" s="205">
        <v>0.44004693839254599</v>
      </c>
      <c r="BA57" s="205">
        <v>3.1982695102250602E-2</v>
      </c>
      <c r="BB57" s="205">
        <v>0.56302691669201099</v>
      </c>
      <c r="BC57" s="205">
        <v>6.5761440890366202E-2</v>
      </c>
      <c r="BD57" s="205">
        <v>1.4323230747340701</v>
      </c>
      <c r="BE57" s="205">
        <v>1.92701561638569</v>
      </c>
      <c r="BF57" s="205">
        <v>2.0422387966720699</v>
      </c>
      <c r="BG57" s="205">
        <v>0.11921550817806099</v>
      </c>
      <c r="BH57" s="205">
        <v>-0.54010346635442497</v>
      </c>
      <c r="BI57" s="205">
        <v>1.9972016137792502E-3</v>
      </c>
      <c r="BJ57" s="205">
        <v>-0.156349332685779</v>
      </c>
      <c r="BK57" s="205">
        <v>-0.35858994137637501</v>
      </c>
      <c r="BL57" s="205">
        <v>0.79153629371311296</v>
      </c>
      <c r="BM57" s="205">
        <v>-0.222464362992569</v>
      </c>
      <c r="BN57" s="205">
        <v>1.22425665821904</v>
      </c>
      <c r="BO57" s="205">
        <v>0.773380999552575</v>
      </c>
      <c r="BP57" s="205">
        <v>0.50839088562568702</v>
      </c>
      <c r="BQ57" s="205">
        <v>1.1010074026721799</v>
      </c>
      <c r="BR57" s="205">
        <v>0.120628119009614</v>
      </c>
      <c r="BS57" s="205">
        <v>1.26450624376926</v>
      </c>
      <c r="BT57" s="205">
        <v>0.129839514762664</v>
      </c>
      <c r="BU57" s="205">
        <v>0.11287084966809</v>
      </c>
      <c r="BV57" s="205">
        <v>0.63195674364784304</v>
      </c>
      <c r="BW57" s="205">
        <v>0.89012366120118103</v>
      </c>
      <c r="BX57" s="205">
        <v>0.70138719458896504</v>
      </c>
      <c r="BY57" s="205">
        <v>2.5033901116506199</v>
      </c>
      <c r="BZ57" s="205">
        <v>2.5950054170348298</v>
      </c>
      <c r="CA57" s="205">
        <v>2.2315180831681301</v>
      </c>
      <c r="CB57" s="205">
        <v>1.9447151105107501</v>
      </c>
      <c r="CC57" s="205">
        <v>4.2648627209714602</v>
      </c>
      <c r="CD57" s="205">
        <v>0.12788474163298899</v>
      </c>
      <c r="CE57" s="205">
        <v>-1.24686572067249</v>
      </c>
      <c r="CF57" s="205">
        <v>-0.83321438433962003</v>
      </c>
      <c r="CG57" s="205">
        <v>-0.30625405507930198</v>
      </c>
      <c r="CH57" s="205">
        <v>-2.3815066112288199</v>
      </c>
      <c r="CI57" s="205">
        <v>0.51510375795651397</v>
      </c>
      <c r="CJ57" s="205">
        <v>0.64982542411422495</v>
      </c>
      <c r="CK57" s="205">
        <v>0.39726923151941501</v>
      </c>
      <c r="CL57" s="205">
        <v>2.2162504120314801</v>
      </c>
      <c r="CM57" s="205">
        <v>0.62329279755344302</v>
      </c>
      <c r="CN57" s="205">
        <v>0.486186973207414</v>
      </c>
      <c r="CO57" s="205">
        <v>1.6320287597252301</v>
      </c>
      <c r="CP57" s="205">
        <v>1.2393459064941E-2</v>
      </c>
      <c r="CQ57" s="205">
        <v>0.61825637142383105</v>
      </c>
      <c r="CR57" s="205">
        <v>-0.39917422900800398</v>
      </c>
      <c r="CS57" s="205">
        <v>0.61895432377827597</v>
      </c>
      <c r="CT57" s="205">
        <v>0.51452832149121397</v>
      </c>
      <c r="CU57" s="205">
        <v>0.85453543029301304</v>
      </c>
      <c r="CV57" s="205">
        <v>0.36799005196970203</v>
      </c>
      <c r="CW57" s="205">
        <v>7.6167320395703605E-2</v>
      </c>
      <c r="CX57" s="205">
        <v>0.77103146425194802</v>
      </c>
      <c r="CY57" s="205">
        <v>0.78273351943374303</v>
      </c>
      <c r="CZ57" s="205">
        <v>-0.23643507029126301</v>
      </c>
      <c r="DA57" s="205">
        <v>0.54220393904833597</v>
      </c>
      <c r="DB57" s="205">
        <v>-0.391444912476757</v>
      </c>
      <c r="DC57" s="205">
        <v>8.1441936527326703E-2</v>
      </c>
      <c r="DD57" s="205">
        <v>-0.308756216465012</v>
      </c>
      <c r="DE57" s="205">
        <v>0.59022231838061801</v>
      </c>
      <c r="DF57" s="205">
        <v>1.6823702072610299E-2</v>
      </c>
      <c r="DG57" s="205">
        <v>0.74872645150059203</v>
      </c>
      <c r="DH57" s="205">
        <v>0.59756173045204497</v>
      </c>
      <c r="DI57" s="205">
        <v>0.76578116155436904</v>
      </c>
      <c r="DJ57" s="205">
        <v>1.5340868189036101</v>
      </c>
      <c r="DK57" s="205">
        <v>0.79473260412723501</v>
      </c>
      <c r="DL57" s="205">
        <v>6.2842383633787705E-2</v>
      </c>
      <c r="DM57" s="205">
        <v>0.20456140923878999</v>
      </c>
      <c r="DN57" s="205">
        <v>0.53825724271063802</v>
      </c>
      <c r="DO57" s="205">
        <v>-0.42933348598184201</v>
      </c>
      <c r="DP57" s="205">
        <v>1.4055242858635399</v>
      </c>
      <c r="DQ57" s="205">
        <v>0.23875754305522401</v>
      </c>
      <c r="DR57" s="205">
        <v>1.037087536614</v>
      </c>
      <c r="DS57" s="205">
        <v>3.8227748631047798E-4</v>
      </c>
      <c r="DT57" s="205">
        <v>1.60978330206147</v>
      </c>
      <c r="DU57" s="205">
        <v>1.1461783034000499</v>
      </c>
      <c r="DV57" s="205">
        <v>0.87767226983745905</v>
      </c>
      <c r="DW57" s="205">
        <v>1.4299304532244199</v>
      </c>
      <c r="DX57" s="205">
        <v>-0.14151839312891401</v>
      </c>
      <c r="DY57" s="205">
        <v>-1.10668540255576</v>
      </c>
      <c r="DZ57" s="205">
        <v>0.33005494097955201</v>
      </c>
      <c r="EA57" s="205">
        <v>-0.59300961440431599</v>
      </c>
      <c r="EB57" s="205">
        <v>0.88588639470932296</v>
      </c>
      <c r="EC57" s="205">
        <v>0.85886799710237505</v>
      </c>
      <c r="ED57" s="205">
        <v>2.8118319559422601E-2</v>
      </c>
      <c r="EE57" s="205">
        <v>4.9448118118289301E-2</v>
      </c>
      <c r="EF57" s="205">
        <v>0.816603154290796</v>
      </c>
      <c r="EG57" s="205">
        <v>0.992561235556777</v>
      </c>
      <c r="EH57" s="205">
        <v>0.37615197501095199</v>
      </c>
      <c r="EI57" s="205">
        <v>-0.66967425816605297</v>
      </c>
      <c r="EJ57" s="205">
        <v>3.9003852462737902E-2</v>
      </c>
      <c r="EK57" s="205">
        <v>2.1905420599639198</v>
      </c>
      <c r="EL57" s="205">
        <v>1.22635708706889</v>
      </c>
      <c r="EM57" s="205">
        <v>0.37295520761204698</v>
      </c>
      <c r="EN57" s="205">
        <v>1.24547080074773</v>
      </c>
      <c r="EO57" s="205">
        <v>0.37973849248345498</v>
      </c>
      <c r="EP57" s="205">
        <v>-0.34230675848697001</v>
      </c>
      <c r="EQ57" s="205">
        <v>-2.73108377422773E-2</v>
      </c>
      <c r="ER57" s="205">
        <v>1.20133967291463</v>
      </c>
      <c r="ES57" s="205">
        <v>1.11663732623862</v>
      </c>
      <c r="ET57" s="205">
        <v>2.2393884499520502</v>
      </c>
      <c r="EU57" s="205">
        <v>0.34037749225903702</v>
      </c>
      <c r="EV57" s="205">
        <v>0.25298302309828102</v>
      </c>
      <c r="EW57" s="205">
        <v>0.120730938959142</v>
      </c>
      <c r="EX57" s="205">
        <v>-9.9919775177099296E-2</v>
      </c>
      <c r="EY57" s="205">
        <v>-9.3353727029210604E-2</v>
      </c>
      <c r="EZ57" s="205">
        <v>2.1746751723767901E-2</v>
      </c>
      <c r="FA57" s="205">
        <v>-0.82676404659699199</v>
      </c>
      <c r="FB57" s="205">
        <v>-1.3158510289188401</v>
      </c>
      <c r="FC57" s="205">
        <v>-1.4555495783939301</v>
      </c>
      <c r="FD57" s="205">
        <v>-2.8706184324022699</v>
      </c>
      <c r="FE57" s="205">
        <v>5.07913151423907E-2</v>
      </c>
      <c r="FF57" s="205">
        <v>1.6702357370335399</v>
      </c>
      <c r="FG57" s="205">
        <v>1.3081058959326</v>
      </c>
      <c r="FH57" s="205">
        <v>0.58470672507931498</v>
      </c>
      <c r="FI57" s="205">
        <v>1.3531238879534699</v>
      </c>
      <c r="FJ57" s="205">
        <v>0.30759769320809499</v>
      </c>
      <c r="FK57" s="205">
        <v>-0.96761349316845702</v>
      </c>
      <c r="FL57" s="205">
        <v>-0.18667464789714899</v>
      </c>
      <c r="FM57" s="205">
        <v>2.0777036311670799E-2</v>
      </c>
      <c r="FN57" s="205">
        <v>-1.49206392917307E-2</v>
      </c>
      <c r="FO57" s="205">
        <v>-0.27952244910385099</v>
      </c>
      <c r="FP57" s="205">
        <v>0.75867991756001596</v>
      </c>
      <c r="FQ57" s="205">
        <v>-0.28917429771146902</v>
      </c>
      <c r="FR57" s="205">
        <v>0.18757861987148799</v>
      </c>
      <c r="FS57" s="209">
        <v>7.96726063908864E-2</v>
      </c>
      <c r="FT57" s="209">
        <v>2.0520708400815399</v>
      </c>
      <c r="FU57" s="209">
        <v>1.6183889907725599</v>
      </c>
      <c r="FV57" s="209">
        <v>0.449807669715383</v>
      </c>
      <c r="FW57" s="209">
        <v>-1.0726592701376501</v>
      </c>
      <c r="FX57" s="209">
        <v>7.9065144699683301E-2</v>
      </c>
      <c r="FY57" s="209">
        <v>9.8554449727458901E-2</v>
      </c>
      <c r="FZ57" s="209">
        <v>0.15550557465088799</v>
      </c>
      <c r="GA57" s="209">
        <v>1.03259691567148</v>
      </c>
      <c r="GB57" s="209">
        <v>0.267082791473854</v>
      </c>
      <c r="GC57" s="209">
        <v>1.43032235811835</v>
      </c>
      <c r="GD57" s="209">
        <v>0.21690451594413701</v>
      </c>
      <c r="GE57" s="209">
        <v>0.625180599255998</v>
      </c>
      <c r="GF57" s="209">
        <v>4.4290897252793102E-2</v>
      </c>
      <c r="GG57" s="209">
        <v>-0.95088798890878901</v>
      </c>
      <c r="GH57" s="209">
        <v>0.11895735074047301</v>
      </c>
      <c r="GI57" s="209">
        <v>0.68552975000069705</v>
      </c>
      <c r="GJ57" s="209">
        <v>0.57326983034637602</v>
      </c>
      <c r="GK57" s="209">
        <v>1.76259112415229</v>
      </c>
      <c r="GL57" s="209">
        <v>0.73621453126773395</v>
      </c>
      <c r="GM57" s="209">
        <v>0.60715293421405603</v>
      </c>
      <c r="GN57" s="209">
        <v>0.58417061558372996</v>
      </c>
      <c r="GO57" s="209">
        <v>0.31029126570673798</v>
      </c>
      <c r="GP57" s="209">
        <v>0.54901384873642201</v>
      </c>
      <c r="GQ57" s="209">
        <v>0.43256122030921101</v>
      </c>
      <c r="GR57" s="210">
        <v>1.58998147473864</v>
      </c>
      <c r="GS57" s="209">
        <v>0.64460282945186997</v>
      </c>
      <c r="GT57" s="209">
        <v>0.81115815822010995</v>
      </c>
      <c r="GU57" s="209">
        <v>3.6703506879464798</v>
      </c>
      <c r="GV57" s="209">
        <v>1.1757000632738499</v>
      </c>
      <c r="GW57" s="209">
        <v>1.8919077069210499</v>
      </c>
      <c r="GX57" s="209">
        <v>-1.82338526487715</v>
      </c>
      <c r="GY57" s="209">
        <v>-2.62261111693654</v>
      </c>
      <c r="GZ57" s="209">
        <v>0.79470341303829195</v>
      </c>
      <c r="HA57" s="209">
        <v>-0.22168472572930401</v>
      </c>
      <c r="HB57" s="209">
        <v>0.70480952546864695</v>
      </c>
      <c r="HC57" s="209">
        <v>0.84509937654937095</v>
      </c>
      <c r="HD57" s="209">
        <v>1.08268967212821</v>
      </c>
      <c r="HE57" s="209">
        <v>0.49540614967665397</v>
      </c>
      <c r="HF57" s="209">
        <v>6.8756260418865595E-2</v>
      </c>
      <c r="HG57" s="209">
        <v>0.20520795370669001</v>
      </c>
      <c r="HH57" s="209">
        <v>0.18559726336302201</v>
      </c>
      <c r="HI57" s="209">
        <v>0.40620580679184598</v>
      </c>
      <c r="HJ57" s="209">
        <v>0.10443882038570999</v>
      </c>
      <c r="HK57" s="209">
        <v>0.20323693145287799</v>
      </c>
      <c r="HL57" s="209">
        <v>0.231526024204086</v>
      </c>
      <c r="HM57" s="209">
        <v>-0.25176681340538198</v>
      </c>
      <c r="HN57" s="209">
        <v>-3.57812491803602</v>
      </c>
      <c r="HO57" s="209">
        <v>0.78798694811408199</v>
      </c>
      <c r="HP57" s="209">
        <v>0.37416001329135901</v>
      </c>
      <c r="HQ57" s="208">
        <v>0.13991670469283701</v>
      </c>
      <c r="HR57" s="208">
        <v>2.4449837199519902</v>
      </c>
      <c r="HS57" s="208">
        <v>0.30148341402632201</v>
      </c>
      <c r="HT57" s="208">
        <v>-2.2354887430862198</v>
      </c>
      <c r="HU57" s="208">
        <v>0.37804173190652102</v>
      </c>
      <c r="HV57" s="208">
        <v>-2.0821439089218099E-2</v>
      </c>
      <c r="HW57" s="208">
        <v>0.70940279212111101</v>
      </c>
      <c r="HX57" s="208">
        <v>1.31966793238223</v>
      </c>
      <c r="HY57" s="208">
        <v>1.9851419681729301</v>
      </c>
      <c r="HZ57" s="208">
        <v>1.21709167468278</v>
      </c>
      <c r="IA57" s="208">
        <v>0.57981573302797096</v>
      </c>
      <c r="IB57" s="208">
        <v>2.5006582954996599</v>
      </c>
      <c r="IC57" s="208">
        <v>1.0426127703562</v>
      </c>
      <c r="ID57" s="208">
        <v>-1.6309848803245199</v>
      </c>
      <c r="IE57" s="208">
        <v>1.51131313058703</v>
      </c>
      <c r="IF57" s="208">
        <v>0.68015506119465396</v>
      </c>
      <c r="IG57" s="208">
        <v>1.5289337962592999</v>
      </c>
      <c r="IH57" s="208">
        <v>2.0845601937618454</v>
      </c>
      <c r="II57" s="222">
        <v>-2.037351655640407E-2</v>
      </c>
      <c r="IJ57" s="222">
        <v>1.0453988075603178</v>
      </c>
      <c r="IK57" s="222">
        <v>2.566674857959427</v>
      </c>
      <c r="IL57" s="222">
        <v>5.7087736272813032</v>
      </c>
      <c r="IM57" s="222">
        <v>-1.2336295208146879</v>
      </c>
      <c r="IN57" s="222">
        <v>4.112495685290213</v>
      </c>
      <c r="IO57" s="222">
        <v>3.0297773691394241</v>
      </c>
      <c r="IP57" s="222">
        <v>0.22288621223727034</v>
      </c>
      <c r="IQ57" s="222">
        <v>-1.5524133645271689</v>
      </c>
      <c r="IR57" s="222">
        <v>-0.73864696768738725</v>
      </c>
      <c r="IS57" s="222">
        <v>2.0018629650363522</v>
      </c>
      <c r="IT57" s="222">
        <v>-1.0034596688818596</v>
      </c>
      <c r="IU57" s="222">
        <v>-3.2117700291236559</v>
      </c>
      <c r="IV57" s="222">
        <v>-1.7919558243178813E-2</v>
      </c>
      <c r="IW57" s="222">
        <v>1.8679481476182787</v>
      </c>
      <c r="IX57" s="222">
        <v>0.50341034788851857</v>
      </c>
      <c r="IY57" s="208">
        <v>-0.59369585689435667</v>
      </c>
    </row>
    <row r="58" spans="1:259" s="117" customFormat="1" ht="15.75" customHeight="1">
      <c r="A58" s="257"/>
      <c r="B58" s="62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12">
        <v>0.77550907982244199</v>
      </c>
      <c r="FT58" s="212">
        <v>0.40786632932385197</v>
      </c>
      <c r="FU58" s="212">
        <v>1.1426300122513899</v>
      </c>
      <c r="FV58" s="212">
        <v>1.5713705613911799</v>
      </c>
      <c r="FW58" s="212">
        <v>0.604459937426299</v>
      </c>
      <c r="FX58" s="212">
        <v>-0.271838290203547</v>
      </c>
      <c r="FY58" s="212">
        <v>0.46899179486818798</v>
      </c>
      <c r="FZ58" s="212">
        <v>0.138375149870541</v>
      </c>
      <c r="GA58" s="212">
        <v>0.61291673169736804</v>
      </c>
      <c r="GB58" s="212">
        <v>0.59422176864718801</v>
      </c>
      <c r="GC58" s="212">
        <v>1.0910194004527101</v>
      </c>
      <c r="GD58" s="212">
        <v>0.77409237500984296</v>
      </c>
      <c r="GE58" s="212">
        <v>0.20182511420527799</v>
      </c>
      <c r="GF58" s="212">
        <v>-8.7761292666272098E-2</v>
      </c>
      <c r="GG58" s="212">
        <v>0.51659296366118201</v>
      </c>
      <c r="GH58" s="212">
        <v>-0.462965114351576</v>
      </c>
      <c r="GI58" s="212">
        <v>0.28817060643298498</v>
      </c>
      <c r="GJ58" s="212">
        <v>2.2469921522462899</v>
      </c>
      <c r="GK58" s="212">
        <v>1.34879605525589</v>
      </c>
      <c r="GL58" s="212">
        <v>-0.492648253796375</v>
      </c>
      <c r="GM58" s="212">
        <v>0.54034827723032197</v>
      </c>
      <c r="GN58" s="212">
        <v>1.9588653741090101</v>
      </c>
      <c r="GO58" s="212">
        <v>-8.0430659342638905E-2</v>
      </c>
      <c r="GP58" s="212">
        <v>1.1697058532977</v>
      </c>
      <c r="GQ58" s="212">
        <v>-0.46342212051891402</v>
      </c>
      <c r="GR58" s="213">
        <v>-0.100402092689095</v>
      </c>
      <c r="GS58" s="212">
        <v>0.59897682133585295</v>
      </c>
      <c r="GT58" s="212">
        <v>0.66976888899088705</v>
      </c>
      <c r="GU58" s="212">
        <v>0.82781700269963199</v>
      </c>
      <c r="GV58" s="212">
        <v>-0.123979428361835</v>
      </c>
      <c r="GW58" s="212">
        <v>2.20802562652923</v>
      </c>
      <c r="GX58" s="212">
        <v>-0.57496212382429202</v>
      </c>
      <c r="GY58" s="212">
        <v>-0.17573716906056799</v>
      </c>
      <c r="GZ58" s="212">
        <v>0.93661230688653097</v>
      </c>
      <c r="HA58" s="212">
        <v>-0.80820525597533799</v>
      </c>
      <c r="HB58" s="212">
        <v>1.5578138548888101</v>
      </c>
      <c r="HC58" s="212">
        <v>-0.97217740701113098</v>
      </c>
      <c r="HD58" s="212">
        <v>-0.50171674192415605</v>
      </c>
      <c r="HE58" s="212">
        <v>0.57282780871671002</v>
      </c>
      <c r="HF58" s="212">
        <v>3.0176739941197201E-2</v>
      </c>
      <c r="HG58" s="212">
        <v>1.2725372300508699</v>
      </c>
      <c r="HH58" s="212">
        <v>0.46582726441184302</v>
      </c>
      <c r="HI58" s="212">
        <v>1.34128306830456</v>
      </c>
      <c r="HJ58" s="212">
        <v>0.57266394083205796</v>
      </c>
      <c r="HK58" s="212">
        <v>9.4460027494065499E-2</v>
      </c>
      <c r="HL58" s="212">
        <v>0.19350394666164999</v>
      </c>
      <c r="HM58" s="212">
        <v>0.21759247575946</v>
      </c>
      <c r="HN58" s="212">
        <v>-2.9623884129951201</v>
      </c>
      <c r="HO58" s="212">
        <v>3.5226618251503901</v>
      </c>
      <c r="HP58" s="212">
        <v>1.12852361247144</v>
      </c>
      <c r="HQ58" s="211">
        <v>-1.01405075236056</v>
      </c>
      <c r="HR58" s="211">
        <v>1.17837258111784</v>
      </c>
      <c r="HS58" s="211">
        <v>-0.18902101532432899</v>
      </c>
      <c r="HT58" s="211">
        <v>1.33461913302371</v>
      </c>
      <c r="HU58" s="211">
        <v>1.15329076595413</v>
      </c>
      <c r="HV58" s="211">
        <v>1.4073035299021499</v>
      </c>
      <c r="HW58" s="211">
        <v>1.6895461430944601</v>
      </c>
      <c r="HX58" s="211">
        <v>0.45594991611186197</v>
      </c>
      <c r="HY58" s="211">
        <v>0.14284397953383601</v>
      </c>
      <c r="HZ58" s="211">
        <v>0.27425933869471902</v>
      </c>
      <c r="IA58" s="211">
        <v>2.0780975762242799</v>
      </c>
      <c r="IB58" s="211">
        <v>-0.28007601145517902</v>
      </c>
      <c r="IC58" s="211">
        <v>0.223831338158931</v>
      </c>
      <c r="ID58" s="211">
        <v>0.11616660144251501</v>
      </c>
      <c r="IE58" s="211">
        <v>1.36952294595226</v>
      </c>
      <c r="IF58" s="211">
        <v>-7.4595389073522297E-2</v>
      </c>
      <c r="IG58" s="211">
        <v>0.34227364400993598</v>
      </c>
      <c r="IH58" s="211">
        <v>-0.48679190041306697</v>
      </c>
      <c r="II58" s="221">
        <v>-0.33585183310111688</v>
      </c>
      <c r="IJ58" s="221">
        <v>0.33320200891309071</v>
      </c>
      <c r="IK58" s="221">
        <v>0.42058103073784991</v>
      </c>
      <c r="IL58" s="221">
        <v>1.3894585431213358</v>
      </c>
      <c r="IM58" s="221">
        <v>0.45951783717103467</v>
      </c>
      <c r="IN58" s="221">
        <v>0.60156075110697316</v>
      </c>
      <c r="IO58" s="221">
        <v>0.94232297593346459</v>
      </c>
      <c r="IP58" s="221">
        <v>0.45907106749525894</v>
      </c>
      <c r="IQ58" s="221">
        <v>-0.91310149105405003</v>
      </c>
      <c r="IR58" s="221">
        <v>0.14399526181617261</v>
      </c>
      <c r="IS58" s="221">
        <v>0.76736475013233019</v>
      </c>
      <c r="IT58" s="221">
        <v>0.16075304512467881</v>
      </c>
      <c r="IU58" s="221">
        <v>1.2563507471461861</v>
      </c>
      <c r="IV58" s="221">
        <v>-0.4915020413980784</v>
      </c>
      <c r="IW58" s="221">
        <v>1.080106964611204</v>
      </c>
      <c r="IX58" s="221">
        <v>1.8391196253936641</v>
      </c>
      <c r="IY58" s="211">
        <v>0.35418177588913125</v>
      </c>
    </row>
    <row r="59" spans="1:259" s="117" customFormat="1" ht="15.75" customHeight="1">
      <c r="A59" s="257"/>
      <c r="B59" s="62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12">
        <v>-0.16832559148960499</v>
      </c>
      <c r="FT59" s="212">
        <v>3.3448625973769999</v>
      </c>
      <c r="FU59" s="212">
        <v>2.2589392024918</v>
      </c>
      <c r="FV59" s="212">
        <v>0.15464567371318999</v>
      </c>
      <c r="FW59" s="212">
        <v>-1.9599941534448</v>
      </c>
      <c r="FX59" s="212">
        <v>0.27142217445852201</v>
      </c>
      <c r="FY59" s="212">
        <v>-1.9690817996874398E-2</v>
      </c>
      <c r="FZ59" s="212">
        <v>0.24359860483885101</v>
      </c>
      <c r="GA59" s="212">
        <v>1.55119203696788</v>
      </c>
      <c r="GB59" s="212">
        <v>0.17514878257274799</v>
      </c>
      <c r="GC59" s="212">
        <v>1.9618964580817999</v>
      </c>
      <c r="GD59" s="212">
        <v>8.6342803563482604E-2</v>
      </c>
      <c r="GE59" s="212">
        <v>0.93274614932757105</v>
      </c>
      <c r="GF59" s="212">
        <v>0.107916597830979</v>
      </c>
      <c r="GG59" s="212">
        <v>-1.8199943551181501</v>
      </c>
      <c r="GH59" s="212">
        <v>0.38199695361223002</v>
      </c>
      <c r="GI59" s="212">
        <v>1.0380869946316</v>
      </c>
      <c r="GJ59" s="212">
        <v>4.18212721285443E-2</v>
      </c>
      <c r="GK59" s="212">
        <v>2.4326348923260799</v>
      </c>
      <c r="GL59" s="212">
        <v>1.4134705178562501</v>
      </c>
      <c r="GM59" s="212">
        <v>0.51026345821030406</v>
      </c>
      <c r="GN59" s="212">
        <v>6.4541733603135795E-2</v>
      </c>
      <c r="GO59" s="212">
        <v>0.55173904421388897</v>
      </c>
      <c r="GP59" s="212">
        <v>0.44265735395747202</v>
      </c>
      <c r="GQ59" s="212">
        <v>0.91261311212929297</v>
      </c>
      <c r="GR59" s="213">
        <v>2.6742629870363701</v>
      </c>
      <c r="GS59" s="212">
        <v>0.81233984396644099</v>
      </c>
      <c r="GT59" s="212">
        <v>1.1036469251279599</v>
      </c>
      <c r="GU59" s="212">
        <v>1.6418477922432799</v>
      </c>
      <c r="GV59" s="212">
        <v>2.0016171907022202</v>
      </c>
      <c r="GW59" s="212">
        <v>2.2795908067086801</v>
      </c>
      <c r="GX59" s="212">
        <v>-2.8330094650990398</v>
      </c>
      <c r="GY59" s="212">
        <v>-4.7134127428193997</v>
      </c>
      <c r="GZ59" s="212">
        <v>0.49311705805290301</v>
      </c>
      <c r="HA59" s="212">
        <v>-8.7411095608743494E-2</v>
      </c>
      <c r="HB59" s="212">
        <v>0.57743089906495004</v>
      </c>
      <c r="HC59" s="212">
        <v>1.86901618775717</v>
      </c>
      <c r="HD59" s="212">
        <v>2.0357681675339001</v>
      </c>
      <c r="HE59" s="212">
        <v>0.67099543292611896</v>
      </c>
      <c r="HF59" s="212">
        <v>6.9139654560018499E-2</v>
      </c>
      <c r="HG59" s="212">
        <v>-0.10521411327293601</v>
      </c>
      <c r="HH59" s="212">
        <v>0.132465104509677</v>
      </c>
      <c r="HI59" s="212">
        <v>9.7980893996833601E-2</v>
      </c>
      <c r="HJ59" s="212">
        <v>-6.16046632597715E-2</v>
      </c>
      <c r="HK59" s="212">
        <v>0.29710663623912098</v>
      </c>
      <c r="HL59" s="212">
        <v>0.31853340704223898</v>
      </c>
      <c r="HM59" s="212">
        <v>-0.52080705730291799</v>
      </c>
      <c r="HN59" s="212">
        <v>-4.8659162377934697</v>
      </c>
      <c r="HO59" s="212">
        <v>-4.2562366042511703</v>
      </c>
      <c r="HP59" s="212">
        <v>0.20366345308293901</v>
      </c>
      <c r="HQ59" s="211">
        <v>0.69214201990936897</v>
      </c>
      <c r="HR59" s="211">
        <v>3.87961982117019</v>
      </c>
      <c r="HS59" s="211">
        <v>0.77095309154493896</v>
      </c>
      <c r="HT59" s="211">
        <v>-0.65011498569926096</v>
      </c>
      <c r="HU59" s="211">
        <v>0.16469412299709099</v>
      </c>
      <c r="HV59" s="211">
        <v>-0.77364244075479904</v>
      </c>
      <c r="HW59" s="211">
        <v>0.50724136892325999</v>
      </c>
      <c r="HX59" s="211">
        <v>2.1126602922950499</v>
      </c>
      <c r="HY59" s="211">
        <v>3.4432012389089102</v>
      </c>
      <c r="HZ59" s="211">
        <v>1.93453704303886</v>
      </c>
      <c r="IA59" s="211">
        <v>0.112000530518827</v>
      </c>
      <c r="IB59" s="211">
        <v>0.25702458431050001</v>
      </c>
      <c r="IC59" s="211">
        <v>1.73115045387688</v>
      </c>
      <c r="ID59" s="211">
        <v>0.27620385863400498</v>
      </c>
      <c r="IE59" s="211">
        <v>1.9863407625465199</v>
      </c>
      <c r="IF59" s="211">
        <v>1.1738383070652501</v>
      </c>
      <c r="IG59" s="211">
        <v>2.4660723549211001</v>
      </c>
      <c r="IH59" s="211">
        <v>2.1398323361003406</v>
      </c>
      <c r="II59" s="221">
        <v>-4.4073534857389518E-2</v>
      </c>
      <c r="IJ59" s="221">
        <v>1.6600040075831686</v>
      </c>
      <c r="IK59" s="221">
        <v>4.1004796973971054</v>
      </c>
      <c r="IL59" s="221">
        <v>8.8139955688055096</v>
      </c>
      <c r="IM59" s="221">
        <v>-2.1298355495391661</v>
      </c>
      <c r="IN59" s="221">
        <v>6.3978054447107411</v>
      </c>
      <c r="IO59" s="221">
        <v>4.4297296463752218</v>
      </c>
      <c r="IP59" s="221">
        <v>0.19484411102142474</v>
      </c>
      <c r="IQ59" s="221">
        <v>-2.1186743862609632</v>
      </c>
      <c r="IR59" s="221">
        <v>-1.2972529314032215</v>
      </c>
      <c r="IS59" s="221">
        <v>2.8420934885037212</v>
      </c>
      <c r="IT59" s="221">
        <v>-1.6336105573412425</v>
      </c>
      <c r="IU59" s="221">
        <v>-5.4781803753665201</v>
      </c>
      <c r="IV59" s="221">
        <v>0.14353049386863859</v>
      </c>
      <c r="IW59" s="221">
        <v>2.6087392647919501</v>
      </c>
      <c r="IX59" s="221">
        <v>0.15253373134174808</v>
      </c>
      <c r="IY59" s="211">
        <v>-1.0914124240854619</v>
      </c>
    </row>
    <row r="60" spans="1:259" s="117" customFormat="1" ht="15.75" customHeight="1">
      <c r="A60" s="257"/>
      <c r="B60" s="62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12">
        <v>-2.6818324336090899E-2</v>
      </c>
      <c r="FT60" s="212">
        <v>-1.4281667719927799E-2</v>
      </c>
      <c r="FU60" s="212">
        <v>7.0388229314957598E-2</v>
      </c>
      <c r="FV60" s="212">
        <v>-4.9373082598577901E-2</v>
      </c>
      <c r="FW60" s="212">
        <v>-0.29154442185812002</v>
      </c>
      <c r="FX60" s="212">
        <v>-9.2183965848491298E-2</v>
      </c>
      <c r="FY60" s="212">
        <v>-1.02711969385325E-2</v>
      </c>
      <c r="FZ60" s="212">
        <v>-0.124818686256546</v>
      </c>
      <c r="GA60" s="212">
        <v>-0.17523553452524299</v>
      </c>
      <c r="GB60" s="212">
        <v>0.127439688481815</v>
      </c>
      <c r="GC60" s="212">
        <v>3.7618198953865097E-2</v>
      </c>
      <c r="GD60" s="212">
        <v>-0.115696461436869</v>
      </c>
      <c r="GE60" s="212">
        <v>0.13152996854554999</v>
      </c>
      <c r="GF60" s="212">
        <v>5.0753875244282697E-3</v>
      </c>
      <c r="GG60" s="212">
        <v>7.8907538111351996E-2</v>
      </c>
      <c r="GH60" s="212">
        <v>2.9242535617313999E-2</v>
      </c>
      <c r="GI60" s="212">
        <v>-1.1425046430702E-4</v>
      </c>
      <c r="GJ60" s="212">
        <v>5.9546694291867701E-2</v>
      </c>
      <c r="GK60" s="212">
        <v>-4.5620562142318001E-2</v>
      </c>
      <c r="GL60" s="212">
        <v>7.9125061850149295E-2</v>
      </c>
      <c r="GM60" s="212">
        <v>1.0712955728498601</v>
      </c>
      <c r="GN60" s="212">
        <v>0.47450381175808298</v>
      </c>
      <c r="GO60" s="212">
        <v>3.5192387234559402E-3</v>
      </c>
      <c r="GP60" s="212">
        <v>8.0226007928274595E-3</v>
      </c>
      <c r="GQ60" s="212">
        <v>0</v>
      </c>
      <c r="GR60" s="213">
        <v>5.372736435001E-2</v>
      </c>
      <c r="GS60" s="212">
        <v>6.1396009201274603E-2</v>
      </c>
      <c r="GT60" s="212">
        <v>-0.119159894012085</v>
      </c>
      <c r="GU60" s="212">
        <v>16.099130848057701</v>
      </c>
      <c r="GV60" s="212">
        <v>4.6052167835483701E-2</v>
      </c>
      <c r="GW60" s="212">
        <v>9.6577489543676606E-2</v>
      </c>
      <c r="GX60" s="212">
        <v>0.12718296659657799</v>
      </c>
      <c r="GY60" s="212">
        <v>1.40535065141864</v>
      </c>
      <c r="GZ60" s="212">
        <v>1.60067786854734</v>
      </c>
      <c r="HA60" s="212">
        <v>0.117055361937119</v>
      </c>
      <c r="HB60" s="212">
        <v>1.3126541374219899E-4</v>
      </c>
      <c r="HC60" s="212">
        <v>-8.6961510550835897E-2</v>
      </c>
      <c r="HD60" s="212">
        <v>-7.5449669262468398E-3</v>
      </c>
      <c r="HE60" s="212">
        <v>-0.20486396107615701</v>
      </c>
      <c r="HF60" s="212">
        <v>0.11855084403890701</v>
      </c>
      <c r="HG60" s="212">
        <v>-0.140794385442362</v>
      </c>
      <c r="HH60" s="212">
        <v>-7.9299161817516506E-3</v>
      </c>
      <c r="HI60" s="212">
        <v>0.20611400850245301</v>
      </c>
      <c r="HJ60" s="212">
        <v>3.6771162255661197E-2</v>
      </c>
      <c r="HK60" s="212">
        <v>2.9909526556011201E-2</v>
      </c>
      <c r="HL60" s="212">
        <v>-1.6021684161898999E-2</v>
      </c>
      <c r="HM60" s="212">
        <v>3.2691547262004399E-2</v>
      </c>
      <c r="HN60" s="212">
        <v>0</v>
      </c>
      <c r="HO60" s="212">
        <v>13.626500294581</v>
      </c>
      <c r="HP60" s="212">
        <v>-7.4877174991996795E-2</v>
      </c>
      <c r="HQ60" s="211">
        <v>3.6566204233707801E-2</v>
      </c>
      <c r="HR60" s="211">
        <v>0</v>
      </c>
      <c r="HS60" s="211">
        <v>-0.44949435692426198</v>
      </c>
      <c r="HT60" s="211">
        <v>-11.2891736754337</v>
      </c>
      <c r="HU60" s="211">
        <v>-1.8943197824867801E-2</v>
      </c>
      <c r="HV60" s="211">
        <v>0.40714651972810101</v>
      </c>
      <c r="HW60" s="211">
        <v>-5.0603124231812999E-2</v>
      </c>
      <c r="HX60" s="211">
        <v>0</v>
      </c>
      <c r="HY60" s="211">
        <v>-0.155232504319713</v>
      </c>
      <c r="HZ60" s="211">
        <v>0.135516456842183</v>
      </c>
      <c r="IA60" s="211">
        <v>0</v>
      </c>
      <c r="IB60" s="211">
        <v>14.624502975499601</v>
      </c>
      <c r="IC60" s="211">
        <v>1.0053863121584101E-3</v>
      </c>
      <c r="ID60" s="211">
        <v>-9.9213849488366002</v>
      </c>
      <c r="IE60" s="211">
        <v>6.1752443044383702E-2</v>
      </c>
      <c r="IF60" s="211">
        <v>4.7849253074772898E-2</v>
      </c>
      <c r="IG60" s="211">
        <v>-7.7435416044707495E-2</v>
      </c>
      <c r="IH60" s="211">
        <v>5.7211519429279747</v>
      </c>
      <c r="II60" s="221">
        <v>0.50761532761069361</v>
      </c>
      <c r="IJ60" s="221">
        <v>-0.14021745798267204</v>
      </c>
      <c r="IK60" s="221">
        <v>3.8083278888606742E-2</v>
      </c>
      <c r="IL60" s="221">
        <v>0.12198629348065992</v>
      </c>
      <c r="IM60" s="221">
        <v>1.2948299748842373E-2</v>
      </c>
      <c r="IN60" s="221">
        <v>7.4698834492465949E-3</v>
      </c>
      <c r="IO60" s="221">
        <v>8.5056539509849927E-2</v>
      </c>
      <c r="IP60" s="221">
        <v>4.4929121177261777E-3</v>
      </c>
      <c r="IQ60" s="221">
        <v>3.078519045662631E-2</v>
      </c>
      <c r="IR60" s="221">
        <v>0.41469871408803272</v>
      </c>
      <c r="IS60" s="221">
        <v>0.19003257923834838</v>
      </c>
      <c r="IT60" s="221">
        <v>7.3718660544557224E-2</v>
      </c>
      <c r="IU60" s="221">
        <v>8.0433944256213863E-2</v>
      </c>
      <c r="IV60" s="221">
        <v>1.9370767538532618E-2</v>
      </c>
      <c r="IW60" s="221">
        <v>-1.9480717771500622E-3</v>
      </c>
      <c r="IX60" s="221">
        <v>9.2722246627374716E-4</v>
      </c>
      <c r="IY60" s="211">
        <v>6.7403439069281035E-2</v>
      </c>
    </row>
    <row r="61" spans="1:259" s="129" customFormat="1" ht="17.25" customHeight="1">
      <c r="A61" s="256" t="s">
        <v>88</v>
      </c>
      <c r="B61" s="263" t="s">
        <v>89</v>
      </c>
      <c r="C61" s="205">
        <v>1.19390401711081</v>
      </c>
      <c r="D61" s="205">
        <v>0.39737036048650398</v>
      </c>
      <c r="E61" s="205">
        <v>1.6855728081721599E-2</v>
      </c>
      <c r="F61" s="205">
        <v>0</v>
      </c>
      <c r="G61" s="205">
        <v>-5.3175077039280304E-3</v>
      </c>
      <c r="H61" s="205">
        <v>0</v>
      </c>
      <c r="I61" s="205">
        <v>0.23450477656954399</v>
      </c>
      <c r="J61" s="205">
        <v>0</v>
      </c>
      <c r="K61" s="205">
        <v>-0.305879788176389</v>
      </c>
      <c r="L61" s="205">
        <v>2.1634730545227798</v>
      </c>
      <c r="M61" s="205">
        <v>1.06148482184931E-2</v>
      </c>
      <c r="N61" s="205">
        <v>1.09917511880386E-2</v>
      </c>
      <c r="O61" s="205">
        <v>0.30984513427310101</v>
      </c>
      <c r="P61" s="205">
        <v>-5.4877029601041502E-2</v>
      </c>
      <c r="Q61" s="205">
        <v>0.14553367429865899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0.86991432354368603</v>
      </c>
      <c r="Z61" s="205">
        <v>1.2760009119386</v>
      </c>
      <c r="AA61" s="205">
        <v>0.30862924545373999</v>
      </c>
      <c r="AB61" s="205">
        <v>0.288414132576365</v>
      </c>
      <c r="AC61" s="205">
        <v>0</v>
      </c>
      <c r="AD61" s="205">
        <v>0</v>
      </c>
      <c r="AE61" s="205">
        <v>0</v>
      </c>
      <c r="AF61" s="205">
        <v>0</v>
      </c>
      <c r="AG61" s="205">
        <v>0</v>
      </c>
      <c r="AH61" s="205">
        <v>0</v>
      </c>
      <c r="AI61" s="205">
        <v>0</v>
      </c>
      <c r="AJ61" s="205">
        <v>-0.77532876729766698</v>
      </c>
      <c r="AK61" s="205">
        <v>1.5655221566367701</v>
      </c>
      <c r="AL61" s="205">
        <v>0</v>
      </c>
      <c r="AM61" s="205">
        <v>6.9584074540140997E-2</v>
      </c>
      <c r="AN61" s="205">
        <v>-0.29257752821705302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  <c r="AU61" s="205">
        <v>0</v>
      </c>
      <c r="AV61" s="205">
        <v>0.31430071534423998</v>
      </c>
      <c r="AW61" s="205">
        <v>0</v>
      </c>
      <c r="AX61" s="205">
        <v>0</v>
      </c>
      <c r="AY61" s="205">
        <v>0</v>
      </c>
      <c r="AZ61" s="205">
        <v>0.27946252463155702</v>
      </c>
      <c r="BA61" s="205">
        <v>0</v>
      </c>
      <c r="BB61" s="205">
        <v>0</v>
      </c>
      <c r="BC61" s="205">
        <v>0</v>
      </c>
      <c r="BD61" s="205">
        <v>0.11975584739734001</v>
      </c>
      <c r="BE61" s="205">
        <v>0</v>
      </c>
      <c r="BF61" s="205">
        <v>2.4843040994348999E-2</v>
      </c>
      <c r="BG61" s="205">
        <v>1.0906322292902899E-2</v>
      </c>
      <c r="BH61" s="205">
        <v>0.124524354491551</v>
      </c>
      <c r="BI61" s="205">
        <v>0.36549997346793101</v>
      </c>
      <c r="BJ61" s="205">
        <v>3.4913581189011098E-3</v>
      </c>
      <c r="BK61" s="205">
        <v>9.6936876175313103E-2</v>
      </c>
      <c r="BL61" s="205">
        <v>2.18987515960833E-3</v>
      </c>
      <c r="BM61" s="205">
        <v>0</v>
      </c>
      <c r="BN61" s="205">
        <v>0</v>
      </c>
      <c r="BO61" s="205">
        <v>-2.1744920854371901E-2</v>
      </c>
      <c r="BP61" s="205">
        <v>3.9297720275444099E-2</v>
      </c>
      <c r="BQ61" s="205">
        <v>0</v>
      </c>
      <c r="BR61" s="205">
        <v>2.2191699951190601E-2</v>
      </c>
      <c r="BS61" s="205">
        <v>0</v>
      </c>
      <c r="BT61" s="205">
        <v>2.75814394329268</v>
      </c>
      <c r="BU61" s="205">
        <v>0.53684939399509801</v>
      </c>
      <c r="BV61" s="205">
        <v>0</v>
      </c>
      <c r="BW61" s="205">
        <v>0.28030966078116398</v>
      </c>
      <c r="BX61" s="205">
        <v>0</v>
      </c>
      <c r="BY61" s="205">
        <v>0</v>
      </c>
      <c r="BZ61" s="205">
        <v>1.5215058293516199E-2</v>
      </c>
      <c r="CA61" s="205">
        <v>0</v>
      </c>
      <c r="CB61" s="205">
        <v>0</v>
      </c>
      <c r="CC61" s="205">
        <v>0.18507478403604299</v>
      </c>
      <c r="CD61" s="205">
        <v>0.26985884195507298</v>
      </c>
      <c r="CE61" s="205">
        <v>8.3525963316222196E-2</v>
      </c>
      <c r="CF61" s="205">
        <v>7.5666206855696103</v>
      </c>
      <c r="CG61" s="205">
        <v>-9.1236980504660906E-2</v>
      </c>
      <c r="CH61" s="205">
        <v>-3.1684575141888202E-2</v>
      </c>
      <c r="CI61" s="205">
        <v>-5.9928082594229402E-2</v>
      </c>
      <c r="CJ61" s="205">
        <v>5.32767058738726E-2</v>
      </c>
      <c r="CK61" s="205">
        <v>0</v>
      </c>
      <c r="CL61" s="205">
        <v>-3.3646093984496299E-2</v>
      </c>
      <c r="CM61" s="205">
        <v>0</v>
      </c>
      <c r="CN61" s="205">
        <v>0</v>
      </c>
      <c r="CO61" s="205">
        <v>5.8706709890232703E-2</v>
      </c>
      <c r="CP61" s="205">
        <v>0</v>
      </c>
      <c r="CQ61" s="205">
        <v>2.55139934135729E-2</v>
      </c>
      <c r="CR61" s="205">
        <v>0.85083223420510101</v>
      </c>
      <c r="CS61" s="205">
        <v>-0.110242221215406</v>
      </c>
      <c r="CT61" s="205">
        <v>2.9869015043027001E-2</v>
      </c>
      <c r="CU61" s="205">
        <v>0.29335100470200298</v>
      </c>
      <c r="CV61" s="205">
        <v>-0.28645744341970802</v>
      </c>
      <c r="CW61" s="205">
        <v>0.217368559454689</v>
      </c>
      <c r="CX61" s="205">
        <v>4.7944724535153901E-2</v>
      </c>
      <c r="CY61" s="205">
        <v>2.26073614849387E-2</v>
      </c>
      <c r="CZ61" s="205">
        <v>2.8763384106333899E-2</v>
      </c>
      <c r="DA61" s="205">
        <v>-2.9918365899483899E-2</v>
      </c>
      <c r="DB61" s="205">
        <v>-6.4898029793480905E-4</v>
      </c>
      <c r="DC61" s="205">
        <v>0</v>
      </c>
      <c r="DD61" s="205">
        <v>0.53002279992242496</v>
      </c>
      <c r="DE61" s="205">
        <v>0.22853616385356501</v>
      </c>
      <c r="DF61" s="205">
        <v>7.9591906962228606E-2</v>
      </c>
      <c r="DG61" s="205">
        <v>0.397685937719094</v>
      </c>
      <c r="DH61" s="205">
        <v>1.1526768155745201E-3</v>
      </c>
      <c r="DI61" s="205">
        <v>8.1030727292885601E-2</v>
      </c>
      <c r="DJ61" s="205">
        <v>3.01457724554588E-2</v>
      </c>
      <c r="DK61" s="205">
        <v>3.6793172412363802E-2</v>
      </c>
      <c r="DL61" s="205">
        <v>0.123555755501426</v>
      </c>
      <c r="DM61" s="205">
        <v>-2.9447692762163399E-2</v>
      </c>
      <c r="DN61" s="205">
        <v>-9.4324996775530003E-3</v>
      </c>
      <c r="DO61" s="205">
        <v>1.1631601389927601E-2</v>
      </c>
      <c r="DP61" s="205">
        <v>0.29553540559310598</v>
      </c>
      <c r="DQ61" s="205">
        <v>1.8866732270450499E-2</v>
      </c>
      <c r="DR61" s="205">
        <v>-2.1421268162335999E-2</v>
      </c>
      <c r="DS61" s="205">
        <v>5.2779300584759901E-2</v>
      </c>
      <c r="DT61" s="205">
        <v>-4.3220149812395198E-4</v>
      </c>
      <c r="DU61" s="205">
        <v>0</v>
      </c>
      <c r="DV61" s="205">
        <v>0</v>
      </c>
      <c r="DW61" s="205">
        <v>3.3310668331476598E-2</v>
      </c>
      <c r="DX61" s="205">
        <v>0</v>
      </c>
      <c r="DY61" s="205">
        <v>-0.51789619831275102</v>
      </c>
      <c r="DZ61" s="205">
        <v>0.738444820371287</v>
      </c>
      <c r="EA61" s="205">
        <v>-0.53968913556035103</v>
      </c>
      <c r="EB61" s="205">
        <v>1.09108071555604</v>
      </c>
      <c r="EC61" s="205">
        <v>1.0573694530956701</v>
      </c>
      <c r="ED61" s="205">
        <v>0.41340248073535901</v>
      </c>
      <c r="EE61" s="205">
        <v>0</v>
      </c>
      <c r="EF61" s="205">
        <v>0</v>
      </c>
      <c r="EG61" s="205">
        <v>2.8819462108375899E-2</v>
      </c>
      <c r="EH61" s="205">
        <v>0.29167527106825902</v>
      </c>
      <c r="EI61" s="205">
        <v>-2.6424168190686301E-2</v>
      </c>
      <c r="EJ61" s="205">
        <v>-4.4410390435256603E-2</v>
      </c>
      <c r="EK61" s="205">
        <v>2.07403879759482E-4</v>
      </c>
      <c r="EL61" s="205">
        <v>4.7332326912652399E-2</v>
      </c>
      <c r="EM61" s="205">
        <v>0.451059685104793</v>
      </c>
      <c r="EN61" s="205">
        <v>0.166348515271042</v>
      </c>
      <c r="EO61" s="205">
        <v>0.18895223951931001</v>
      </c>
      <c r="EP61" s="205">
        <v>-1.15134714202681</v>
      </c>
      <c r="EQ61" s="205">
        <v>-0.45043258333360803</v>
      </c>
      <c r="ER61" s="205">
        <v>0.20106514092330499</v>
      </c>
      <c r="ES61" s="205">
        <v>0.27572636708863701</v>
      </c>
      <c r="ET61" s="205">
        <v>4.99928687286939E-2</v>
      </c>
      <c r="EU61" s="205">
        <v>-0.219028133576401</v>
      </c>
      <c r="EV61" s="205">
        <v>8.9672898134196502E-2</v>
      </c>
      <c r="EW61" s="205">
        <v>-0.186444030198302</v>
      </c>
      <c r="EX61" s="205">
        <v>6.2782118544887994E-2</v>
      </c>
      <c r="EY61" s="205">
        <v>1.6717548500807301E-2</v>
      </c>
      <c r="EZ61" s="205">
        <v>3.3086951367664601E-3</v>
      </c>
      <c r="FA61" s="205">
        <v>-9.7215023721346897E-2</v>
      </c>
      <c r="FB61" s="205">
        <v>0.41101212562675499</v>
      </c>
      <c r="FC61" s="205">
        <v>1.5909526535354499</v>
      </c>
      <c r="FD61" s="205">
        <v>-1.61238062664205</v>
      </c>
      <c r="FE61" s="205">
        <v>-8.0220077895205594E-3</v>
      </c>
      <c r="FF61" s="205">
        <v>-4.9975101559880403E-3</v>
      </c>
      <c r="FG61" s="205">
        <v>-2.6492755485250499E-2</v>
      </c>
      <c r="FH61" s="205">
        <v>2.3702346262652399E-2</v>
      </c>
      <c r="FI61" s="205">
        <v>-1.30191510443041E-2</v>
      </c>
      <c r="FJ61" s="205">
        <v>8.5620933197930099E-2</v>
      </c>
      <c r="FK61" s="205">
        <v>1.5796710930489</v>
      </c>
      <c r="FL61" s="205">
        <v>-0.53144346900467099</v>
      </c>
      <c r="FM61" s="205">
        <v>2.9471423012267899E-2</v>
      </c>
      <c r="FN61" s="205">
        <v>3.68946076256833E-2</v>
      </c>
      <c r="FO61" s="205">
        <v>-0.55516065509173995</v>
      </c>
      <c r="FP61" s="205">
        <v>0.21674558568194899</v>
      </c>
      <c r="FQ61" s="205">
        <v>0.139082473136483</v>
      </c>
      <c r="FR61" s="205">
        <v>-0.123067537653057</v>
      </c>
      <c r="FS61" s="209">
        <v>1.2844641432996999</v>
      </c>
      <c r="FT61" s="209">
        <v>0.23085801376623699</v>
      </c>
      <c r="FU61" s="209">
        <v>0.44178894084620901</v>
      </c>
      <c r="FV61" s="209">
        <v>-7.3550176124641098E-2</v>
      </c>
      <c r="FW61" s="209">
        <v>0.22028215956939301</v>
      </c>
      <c r="FX61" s="209">
        <v>4.04364958866769</v>
      </c>
      <c r="FY61" s="209">
        <v>2.6123636198676099E-2</v>
      </c>
      <c r="FZ61" s="209">
        <v>-0.11936908815612</v>
      </c>
      <c r="GA61" s="209">
        <v>-0.15295067066790599</v>
      </c>
      <c r="GB61" s="209">
        <v>1.9034359889900501E-2</v>
      </c>
      <c r="GC61" s="209">
        <v>-0.24115947624848399</v>
      </c>
      <c r="GD61" s="209">
        <v>0.13461626375229199</v>
      </c>
      <c r="GE61" s="209">
        <v>-1.33965946924661E-2</v>
      </c>
      <c r="GF61" s="209">
        <v>-0.21063986381418001</v>
      </c>
      <c r="GG61" s="209">
        <v>-0.119203146246562</v>
      </c>
      <c r="GH61" s="209">
        <v>0.77488781145777397</v>
      </c>
      <c r="GI61" s="209">
        <v>0.16457449937084301</v>
      </c>
      <c r="GJ61" s="209">
        <v>-0.58513751369095202</v>
      </c>
      <c r="GK61" s="209">
        <v>3.98857522994263E-2</v>
      </c>
      <c r="GL61" s="209">
        <v>2.8106000060717E-2</v>
      </c>
      <c r="GM61" s="209">
        <v>1.0358248591416E-2</v>
      </c>
      <c r="GN61" s="209">
        <v>-6.2737430207505399E-2</v>
      </c>
      <c r="GO61" s="209">
        <v>0.21033415927721</v>
      </c>
      <c r="GP61" s="209">
        <v>-0.39373230538410597</v>
      </c>
      <c r="GQ61" s="209">
        <v>9.6341973742354994E-2</v>
      </c>
      <c r="GR61" s="210">
        <v>0.153833716692446</v>
      </c>
      <c r="GS61" s="209">
        <v>-0.17289719909984999</v>
      </c>
      <c r="GT61" s="209">
        <v>-0.88571149191362497</v>
      </c>
      <c r="GU61" s="209">
        <v>0.33488830147909698</v>
      </c>
      <c r="GV61" s="209">
        <v>1.7208381494781</v>
      </c>
      <c r="GW61" s="209">
        <v>0.25643723333740798</v>
      </c>
      <c r="GX61" s="209">
        <v>-2.3609149431806E-2</v>
      </c>
      <c r="GY61" s="209">
        <v>-4.52421639135707E-2</v>
      </c>
      <c r="GZ61" s="209">
        <v>7.0233643991215899E-2</v>
      </c>
      <c r="HA61" s="209">
        <v>-0.138458067277028</v>
      </c>
      <c r="HB61" s="209">
        <v>-1.1062203289796501E-2</v>
      </c>
      <c r="HC61" s="209">
        <v>6.8865632996775603E-2</v>
      </c>
      <c r="HD61" s="209">
        <v>-3.0287293818460601E-2</v>
      </c>
      <c r="HE61" s="209">
        <v>-3.4529580798121601E-2</v>
      </c>
      <c r="HF61" s="209">
        <v>-0.429331502222496</v>
      </c>
      <c r="HG61" s="209">
        <v>1.0532252214150599</v>
      </c>
      <c r="HH61" s="209">
        <v>4.5868648918840897E-2</v>
      </c>
      <c r="HI61" s="209">
        <v>-0.48276416215864498</v>
      </c>
      <c r="HJ61" s="209">
        <v>0.16382399372616899</v>
      </c>
      <c r="HK61" s="209">
        <v>0.429730686368131</v>
      </c>
      <c r="HL61" s="209">
        <v>0.75448664331427995</v>
      </c>
      <c r="HM61" s="209">
        <v>-0.45747934962507503</v>
      </c>
      <c r="HN61" s="209">
        <v>0.37223415825644701</v>
      </c>
      <c r="HO61" s="209">
        <v>0.37325200233793498</v>
      </c>
      <c r="HP61" s="209">
        <v>0.51673614191858497</v>
      </c>
      <c r="HQ61" s="208">
        <v>-4.5038126313599498E-2</v>
      </c>
      <c r="HR61" s="208">
        <v>0.47147615405253901</v>
      </c>
      <c r="HS61" s="208">
        <v>2.0809232157148499E-4</v>
      </c>
      <c r="HT61" s="208">
        <v>1.65738023884283</v>
      </c>
      <c r="HU61" s="208">
        <v>-0.196865380592186</v>
      </c>
      <c r="HV61" s="208">
        <v>0.36703399173585199</v>
      </c>
      <c r="HW61" s="208">
        <v>0.205283957458676</v>
      </c>
      <c r="HX61" s="208">
        <v>-0.18786565054955401</v>
      </c>
      <c r="HY61" s="208">
        <v>-0.22163022789669601</v>
      </c>
      <c r="HZ61" s="208">
        <v>0.171886040338975</v>
      </c>
      <c r="IA61" s="208">
        <v>-0.45240500780694498</v>
      </c>
      <c r="IB61" s="208">
        <v>-0.47458288186902597</v>
      </c>
      <c r="IC61" s="208">
        <v>0.30455535062306199</v>
      </c>
      <c r="ID61" s="208">
        <v>2.2789430857201899E-2</v>
      </c>
      <c r="IE61" s="208">
        <v>-0.27260588901759802</v>
      </c>
      <c r="IF61" s="208">
        <v>6.0328324746720299E-2</v>
      </c>
      <c r="IG61" s="208">
        <v>2.3627545711263999E-2</v>
      </c>
      <c r="IH61" s="208">
        <v>-9.4085957980539092E-2</v>
      </c>
      <c r="II61" s="222">
        <v>6.2034844026086944E-2</v>
      </c>
      <c r="IJ61" s="222">
        <v>-0.2836125543650212</v>
      </c>
      <c r="IK61" s="222">
        <v>-0.11193320516115079</v>
      </c>
      <c r="IL61" s="222">
        <v>0.11302284811107199</v>
      </c>
      <c r="IM61" s="222">
        <v>8.6637093138193677E-2</v>
      </c>
      <c r="IN61" s="222">
        <v>-5.0984569739966901E-2</v>
      </c>
      <c r="IO61" s="222">
        <v>-0.21765988378682266</v>
      </c>
      <c r="IP61" s="222">
        <v>-0.40990044426378347</v>
      </c>
      <c r="IQ61" s="222">
        <v>0.49703433546079623</v>
      </c>
      <c r="IR61" s="222">
        <v>0.44884866387656075</v>
      </c>
      <c r="IS61" s="222">
        <v>4.438731389471684E-2</v>
      </c>
      <c r="IT61" s="222">
        <v>-2.5513479096289871E-2</v>
      </c>
      <c r="IU61" s="222">
        <v>0.14580776017731978</v>
      </c>
      <c r="IV61" s="222">
        <v>4.0487430073838482E-2</v>
      </c>
      <c r="IW61" s="222">
        <v>-6.8945171677043504E-2</v>
      </c>
      <c r="IX61" s="222">
        <v>-9.6206766879319616E-2</v>
      </c>
      <c r="IY61" s="208">
        <v>2.5311669385260416E-2</v>
      </c>
    </row>
    <row r="62" spans="1:259" s="129" customFormat="1" ht="17.25" customHeight="1">
      <c r="A62" s="256" t="s">
        <v>90</v>
      </c>
      <c r="B62" s="263" t="s">
        <v>91</v>
      </c>
      <c r="C62" s="205">
        <v>1.6004711365087401</v>
      </c>
      <c r="D62" s="205">
        <v>2.9798300754589699</v>
      </c>
      <c r="E62" s="205">
        <v>0.79757990440594295</v>
      </c>
      <c r="F62" s="205">
        <v>0.38270405436613403</v>
      </c>
      <c r="G62" s="205">
        <v>1.43537608677617</v>
      </c>
      <c r="H62" s="205">
        <v>1.9992557098481401</v>
      </c>
      <c r="I62" s="205">
        <v>1.1695005825209699</v>
      </c>
      <c r="J62" s="205">
        <v>0.117132111593077</v>
      </c>
      <c r="K62" s="205">
        <v>-2.7775140973333001</v>
      </c>
      <c r="L62" s="205">
        <v>0.94959105725378501</v>
      </c>
      <c r="M62" s="205">
        <v>-0.55794942062415998</v>
      </c>
      <c r="N62" s="205">
        <v>-0.33611398935941</v>
      </c>
      <c r="O62" s="205">
        <v>-0.640253784381839</v>
      </c>
      <c r="P62" s="205">
        <v>-0.104551410231946</v>
      </c>
      <c r="Q62" s="205">
        <v>1.3829797164028701</v>
      </c>
      <c r="R62" s="205">
        <v>0.53804271567807804</v>
      </c>
      <c r="S62" s="205">
        <v>1.76683318983615</v>
      </c>
      <c r="T62" s="205">
        <v>-0.30194416366834398</v>
      </c>
      <c r="U62" s="205">
        <v>-0.83349630121613005</v>
      </c>
      <c r="V62" s="205">
        <v>0.191741274196322</v>
      </c>
      <c r="W62" s="205">
        <v>0.58595600716166996</v>
      </c>
      <c r="X62" s="205">
        <v>-0.17737267346608099</v>
      </c>
      <c r="Y62" s="205">
        <v>0.49928949252833199</v>
      </c>
      <c r="Z62" s="205">
        <v>0.22256609795689999</v>
      </c>
      <c r="AA62" s="205">
        <v>2.0199897052078502</v>
      </c>
      <c r="AB62" s="205">
        <v>-1.8388937085217001</v>
      </c>
      <c r="AC62" s="205">
        <v>0.14877374366468701</v>
      </c>
      <c r="AD62" s="205">
        <v>-0.34782098996042299</v>
      </c>
      <c r="AE62" s="205">
        <v>5.6901496185068901E-2</v>
      </c>
      <c r="AF62" s="205">
        <v>-1.2261972919284001</v>
      </c>
      <c r="AG62" s="205">
        <v>0.60584602712037094</v>
      </c>
      <c r="AH62" s="205">
        <v>0.31715707970141299</v>
      </c>
      <c r="AI62" s="205">
        <v>-0.48663658228565998</v>
      </c>
      <c r="AJ62" s="205">
        <v>0.68948545800582295</v>
      </c>
      <c r="AK62" s="205">
        <v>-0.100765289885096</v>
      </c>
      <c r="AL62" s="205">
        <v>-0.209163460815942</v>
      </c>
      <c r="AM62" s="205">
        <v>1.23605857249662</v>
      </c>
      <c r="AN62" s="205">
        <v>0.97965051695054794</v>
      </c>
      <c r="AO62" s="205">
        <v>-1.28638786533812</v>
      </c>
      <c r="AP62" s="205">
        <v>0.55595311343514797</v>
      </c>
      <c r="AQ62" s="205">
        <v>0.94846921713833698</v>
      </c>
      <c r="AR62" s="205">
        <v>0.68467935929763502</v>
      </c>
      <c r="AS62" s="205">
        <v>-0.43688437495936799</v>
      </c>
      <c r="AT62" s="205">
        <v>0.61197775832582102</v>
      </c>
      <c r="AU62" s="205">
        <v>0.465464407277771</v>
      </c>
      <c r="AV62" s="205">
        <v>-0.583693150040965</v>
      </c>
      <c r="AW62" s="205">
        <v>1.07392395136907E-2</v>
      </c>
      <c r="AX62" s="205">
        <v>0.40688047941035399</v>
      </c>
      <c r="AY62" s="205">
        <v>0.45226065215475703</v>
      </c>
      <c r="AZ62" s="205">
        <v>-0.54039151674943897</v>
      </c>
      <c r="BA62" s="205">
        <v>0.56972627162716905</v>
      </c>
      <c r="BB62" s="205">
        <v>-3.3074306400897102</v>
      </c>
      <c r="BC62" s="205">
        <v>3.2314362639942198</v>
      </c>
      <c r="BD62" s="205">
        <v>0.76455199343956604</v>
      </c>
      <c r="BE62" s="205">
        <v>1.41368842285496</v>
      </c>
      <c r="BF62" s="205">
        <v>-0.19921313939889099</v>
      </c>
      <c r="BG62" s="205">
        <v>0.33768574270058899</v>
      </c>
      <c r="BH62" s="205">
        <v>0.47211776948767897</v>
      </c>
      <c r="BI62" s="205">
        <v>0.160213774082441</v>
      </c>
      <c r="BJ62" s="205">
        <v>0.16466976544127199</v>
      </c>
      <c r="BK62" s="205">
        <v>0.30695091943844199</v>
      </c>
      <c r="BL62" s="205">
        <v>-3.4947807325491603E-2</v>
      </c>
      <c r="BM62" s="205">
        <v>0.89445831386003605</v>
      </c>
      <c r="BN62" s="205">
        <v>0.125256976496124</v>
      </c>
      <c r="BO62" s="205">
        <v>0.14869932629808499</v>
      </c>
      <c r="BP62" s="205">
        <v>0.355397303628191</v>
      </c>
      <c r="BQ62" s="205">
        <v>-0.14412268339040199</v>
      </c>
      <c r="BR62" s="205">
        <v>0.79455380161899103</v>
      </c>
      <c r="BS62" s="205">
        <v>-0.78022015510161902</v>
      </c>
      <c r="BT62" s="205">
        <v>0.13362615553551599</v>
      </c>
      <c r="BU62" s="205">
        <v>1.8195117017504501</v>
      </c>
      <c r="BV62" s="205">
        <v>3.9284352817037203E-2</v>
      </c>
      <c r="BW62" s="205">
        <v>1.7698146640558099</v>
      </c>
      <c r="BX62" s="205">
        <v>1.6618354463684399</v>
      </c>
      <c r="BY62" s="205">
        <v>1.73065363710678</v>
      </c>
      <c r="BZ62" s="205">
        <v>1.20448643262743</v>
      </c>
      <c r="CA62" s="205">
        <v>0.335394751269735</v>
      </c>
      <c r="CB62" s="205">
        <v>-0.56929851088079997</v>
      </c>
      <c r="CC62" s="205">
        <v>0.67081735393799102</v>
      </c>
      <c r="CD62" s="205">
        <v>1.6235419181158901</v>
      </c>
      <c r="CE62" s="205">
        <v>1.77055437965288</v>
      </c>
      <c r="CF62" s="205">
        <v>1.4940922935690499</v>
      </c>
      <c r="CG62" s="205">
        <v>2.4443525920954299</v>
      </c>
      <c r="CH62" s="205">
        <v>9.84137702029209E-2</v>
      </c>
      <c r="CI62" s="205">
        <v>3.2057891510102601</v>
      </c>
      <c r="CJ62" s="205">
        <v>-3.28004975125834</v>
      </c>
      <c r="CK62" s="205">
        <v>-0.62241431125859004</v>
      </c>
      <c r="CL62" s="205">
        <v>1.2884016597811001</v>
      </c>
      <c r="CM62" s="205">
        <v>-0.86854358017298705</v>
      </c>
      <c r="CN62" s="205">
        <v>1.0354897010625499</v>
      </c>
      <c r="CO62" s="205">
        <v>1.39749600938806</v>
      </c>
      <c r="CP62" s="205">
        <v>1.33149619657784</v>
      </c>
      <c r="CQ62" s="205">
        <v>-1.52880795616374</v>
      </c>
      <c r="CR62" s="205">
        <v>-1.11714989056266E-2</v>
      </c>
      <c r="CS62" s="205">
        <v>0.20056308317604199</v>
      </c>
      <c r="CT62" s="205">
        <v>0.41189654852749102</v>
      </c>
      <c r="CU62" s="205">
        <v>-0.579609680068216</v>
      </c>
      <c r="CV62" s="205">
        <v>0.805604388559789</v>
      </c>
      <c r="CW62" s="205">
        <v>0.33267023165146598</v>
      </c>
      <c r="CX62" s="205">
        <v>0.31004960626084299</v>
      </c>
      <c r="CY62" s="205">
        <v>1.00717501164864</v>
      </c>
      <c r="CZ62" s="205">
        <v>0.27171427347347799</v>
      </c>
      <c r="DA62" s="205">
        <v>0.86617617100333</v>
      </c>
      <c r="DB62" s="205">
        <v>-1.4135766263027401</v>
      </c>
      <c r="DC62" s="205">
        <v>-0.39498664817733098</v>
      </c>
      <c r="DD62" s="205">
        <v>0.36977169137022398</v>
      </c>
      <c r="DE62" s="205">
        <v>2.0204854344751898E-2</v>
      </c>
      <c r="DF62" s="205">
        <v>-0.40880997116478102</v>
      </c>
      <c r="DG62" s="205">
        <v>0.320955064745854</v>
      </c>
      <c r="DH62" s="205">
        <v>1.7481081546409001</v>
      </c>
      <c r="DI62" s="205">
        <v>-0.10178066226428401</v>
      </c>
      <c r="DJ62" s="205">
        <v>0.85643179551833104</v>
      </c>
      <c r="DK62" s="205">
        <v>0.44967875895440801</v>
      </c>
      <c r="DL62" s="205">
        <v>-0.56544933244286899</v>
      </c>
      <c r="DM62" s="205">
        <v>0.74459170223026805</v>
      </c>
      <c r="DN62" s="205">
        <v>0.40535460951811603</v>
      </c>
      <c r="DO62" s="205">
        <v>0.26643491465929697</v>
      </c>
      <c r="DP62" s="205">
        <v>0.94531363422551995</v>
      </c>
      <c r="DQ62" s="205">
        <v>-0.25933512035288803</v>
      </c>
      <c r="DR62" s="205">
        <v>1.6904637520218599</v>
      </c>
      <c r="DS62" s="205">
        <v>2.0148821723149801</v>
      </c>
      <c r="DT62" s="205">
        <v>1.4407417885034599</v>
      </c>
      <c r="DU62" s="205">
        <v>-0.84157781190589098</v>
      </c>
      <c r="DV62" s="205">
        <v>0.62524006384825404</v>
      </c>
      <c r="DW62" s="205">
        <v>0.830146649516883</v>
      </c>
      <c r="DX62" s="205">
        <v>8.3191056559961396E-3</v>
      </c>
      <c r="DY62" s="205">
        <v>1.0455013674715701</v>
      </c>
      <c r="DZ62" s="205">
        <v>8.3445315052199695E-2</v>
      </c>
      <c r="EA62" s="205">
        <v>-0.93265630933948596</v>
      </c>
      <c r="EB62" s="205">
        <v>0.977203307289498</v>
      </c>
      <c r="EC62" s="205">
        <v>0.54142860315808905</v>
      </c>
      <c r="ED62" s="205">
        <v>-0.24378666168962701</v>
      </c>
      <c r="EE62" s="205">
        <v>0.97941740124158905</v>
      </c>
      <c r="EF62" s="205">
        <v>0.30203609625045802</v>
      </c>
      <c r="EG62" s="205">
        <v>0.18328325231060599</v>
      </c>
      <c r="EH62" s="205">
        <v>0.27994221192177998</v>
      </c>
      <c r="EI62" s="205">
        <v>0.464173540805701</v>
      </c>
      <c r="EJ62" s="205">
        <v>0.78703357537905905</v>
      </c>
      <c r="EK62" s="205">
        <v>0.282920259219899</v>
      </c>
      <c r="EL62" s="205">
        <v>0.31952667467263202</v>
      </c>
      <c r="EM62" s="205">
        <v>0.388040047810567</v>
      </c>
      <c r="EN62" s="205">
        <v>0.54321825282666003</v>
      </c>
      <c r="EO62" s="205">
        <v>0.27693597021831801</v>
      </c>
      <c r="EP62" s="205">
        <v>0.29837620169794798</v>
      </c>
      <c r="EQ62" s="205">
        <v>-2.2378518408388001E-2</v>
      </c>
      <c r="ER62" s="205">
        <v>1.1495439804932901</v>
      </c>
      <c r="ES62" s="205">
        <v>-1.9188761611161499E-2</v>
      </c>
      <c r="ET62" s="205">
        <v>2.1548694973614699</v>
      </c>
      <c r="EU62" s="205">
        <v>0.480512479777431</v>
      </c>
      <c r="EV62" s="205">
        <v>0.38054012905494999</v>
      </c>
      <c r="EW62" s="205">
        <v>0.109426202981382</v>
      </c>
      <c r="EX62" s="205">
        <v>0.127534447620377</v>
      </c>
      <c r="EY62" s="205">
        <v>2.3640391081002601E-2</v>
      </c>
      <c r="EZ62" s="205">
        <v>0.56071326687283796</v>
      </c>
      <c r="FA62" s="205">
        <v>7.3014166224652399E-2</v>
      </c>
      <c r="FB62" s="205">
        <v>-1.43530711565205E-2</v>
      </c>
      <c r="FC62" s="205">
        <v>-0.20412661013014599</v>
      </c>
      <c r="FD62" s="205">
        <v>-4.4844868888986901E-3</v>
      </c>
      <c r="FE62" s="205">
        <v>0.88432864958282698</v>
      </c>
      <c r="FF62" s="205">
        <v>0.53878980786157604</v>
      </c>
      <c r="FG62" s="205">
        <v>0.68003031616935095</v>
      </c>
      <c r="FH62" s="205">
        <v>0.96654449335159098</v>
      </c>
      <c r="FI62" s="205">
        <v>0.27339680925544502</v>
      </c>
      <c r="FJ62" s="205">
        <v>-0.27356981541460401</v>
      </c>
      <c r="FK62" s="205">
        <v>0.663774779365085</v>
      </c>
      <c r="FL62" s="205">
        <v>-0.198197650932883</v>
      </c>
      <c r="FM62" s="205">
        <v>0.38577310485652599</v>
      </c>
      <c r="FN62" s="205">
        <v>0.120807081522514</v>
      </c>
      <c r="FO62" s="205">
        <v>1.3357682111798299</v>
      </c>
      <c r="FP62" s="205">
        <v>5.5044373360530599E-2</v>
      </c>
      <c r="FQ62" s="205">
        <v>0.83476051790279404</v>
      </c>
      <c r="FR62" s="205">
        <v>0.32676530857089903</v>
      </c>
      <c r="FS62" s="209">
        <v>1.7705223058442701</v>
      </c>
      <c r="FT62" s="209">
        <v>-0.106056716221374</v>
      </c>
      <c r="FU62" s="209">
        <v>0.28368255141617699</v>
      </c>
      <c r="FV62" s="209">
        <v>0.138584045681341</v>
      </c>
      <c r="FW62" s="209">
        <v>0.64535513287060597</v>
      </c>
      <c r="FX62" s="209">
        <v>0.57761747004147401</v>
      </c>
      <c r="FY62" s="209">
        <v>0.127725286386735</v>
      </c>
      <c r="FZ62" s="209">
        <v>0.35845073063545402</v>
      </c>
      <c r="GA62" s="209">
        <v>-0.83005966499462103</v>
      </c>
      <c r="GB62" s="209">
        <v>0.50926286962547396</v>
      </c>
      <c r="GC62" s="209">
        <v>0.15833479341047499</v>
      </c>
      <c r="GD62" s="209">
        <v>3.1061646675671</v>
      </c>
      <c r="GE62" s="209">
        <v>4.48734752477691E-2</v>
      </c>
      <c r="GF62" s="209">
        <v>0.118450877584991</v>
      </c>
      <c r="GG62" s="209">
        <v>-0.13758169418971999</v>
      </c>
      <c r="GH62" s="209">
        <v>-0.19555433316135401</v>
      </c>
      <c r="GI62" s="209">
        <v>-0.76287961444316499</v>
      </c>
      <c r="GJ62" s="209">
        <v>-9.0544532277832004E-2</v>
      </c>
      <c r="GK62" s="209">
        <v>5.2331188375404701E-2</v>
      </c>
      <c r="GL62" s="209">
        <v>-7.5939652753376705E-2</v>
      </c>
      <c r="GM62" s="209">
        <v>-0.11569613181203001</v>
      </c>
      <c r="GN62" s="209">
        <v>0.23381952921184301</v>
      </c>
      <c r="GO62" s="209">
        <v>0.624843567986204</v>
      </c>
      <c r="GP62" s="209">
        <v>1.8858616506713399</v>
      </c>
      <c r="GQ62" s="209">
        <v>0.88362074695011505</v>
      </c>
      <c r="GR62" s="210">
        <v>0.205008531828582</v>
      </c>
      <c r="GS62" s="209">
        <v>0.45434104035742001</v>
      </c>
      <c r="GT62" s="209">
        <v>6.7448677837276705E-2</v>
      </c>
      <c r="GU62" s="209">
        <v>0.74483808892280501</v>
      </c>
      <c r="GV62" s="209">
        <v>-0.226057642609334</v>
      </c>
      <c r="GW62" s="209">
        <v>0.29175958383203199</v>
      </c>
      <c r="GX62" s="209">
        <v>0.31561132880482001</v>
      </c>
      <c r="GY62" s="209">
        <v>-8.4356199137204199E-2</v>
      </c>
      <c r="GZ62" s="209">
        <v>1.07534235833484</v>
      </c>
      <c r="HA62" s="209">
        <v>0.44337212880267901</v>
      </c>
      <c r="HB62" s="209">
        <v>0.26386942287651</v>
      </c>
      <c r="HC62" s="209">
        <v>0.85975011570877802</v>
      </c>
      <c r="HD62" s="209">
        <v>-0.288826773150618</v>
      </c>
      <c r="HE62" s="209">
        <v>-0.31935472431828799</v>
      </c>
      <c r="HF62" s="209">
        <v>0.38111218298939797</v>
      </c>
      <c r="HG62" s="209">
        <v>1.2475041331437799</v>
      </c>
      <c r="HH62" s="209">
        <v>0.32374034023847298</v>
      </c>
      <c r="HI62" s="209">
        <v>0.60703136741560104</v>
      </c>
      <c r="HJ62" s="209">
        <v>0.59920031669993501</v>
      </c>
      <c r="HK62" s="209">
        <v>-0.963087065584602</v>
      </c>
      <c r="HL62" s="209">
        <v>1.17259095489386</v>
      </c>
      <c r="HM62" s="209">
        <v>0.63149465875275701</v>
      </c>
      <c r="HN62" s="209">
        <v>0.61658072087777804</v>
      </c>
      <c r="HO62" s="209">
        <v>1.7255886907678399</v>
      </c>
      <c r="HP62" s="209">
        <v>-0.31697287272200497</v>
      </c>
      <c r="HQ62" s="208">
        <v>0.33614333197475299</v>
      </c>
      <c r="HR62" s="208">
        <v>0.13447535365156699</v>
      </c>
      <c r="HS62" s="208">
        <v>-0.17629590407790399</v>
      </c>
      <c r="HT62" s="208">
        <v>1.0008117405818699</v>
      </c>
      <c r="HU62" s="208">
        <v>-0.54081976310034496</v>
      </c>
      <c r="HV62" s="208">
        <v>0.24820230560766299</v>
      </c>
      <c r="HW62" s="208">
        <v>0.521627286888943</v>
      </c>
      <c r="HX62" s="208">
        <v>-0.19217212249266399</v>
      </c>
      <c r="HY62" s="208">
        <v>0.50599272306126897</v>
      </c>
      <c r="HZ62" s="208">
        <v>-0.16769916922766001</v>
      </c>
      <c r="IA62" s="208">
        <v>0.95513625923516099</v>
      </c>
      <c r="IB62" s="208">
        <v>-0.25472365257563501</v>
      </c>
      <c r="IC62" s="208">
        <v>0.58695930430476995</v>
      </c>
      <c r="ID62" s="208">
        <v>0.58766704610437204</v>
      </c>
      <c r="IE62" s="208">
        <v>-7.3432487955926696E-4</v>
      </c>
      <c r="IF62" s="208">
        <v>0.45073891257516202</v>
      </c>
      <c r="IG62" s="208">
        <v>0.28470773997646898</v>
      </c>
      <c r="IH62" s="208">
        <v>-0.30198346775387108</v>
      </c>
      <c r="II62" s="222">
        <v>0.8144319268712934</v>
      </c>
      <c r="IJ62" s="222">
        <v>-9.9642616813468976E-2</v>
      </c>
      <c r="IK62" s="222">
        <v>0.28452573272315362</v>
      </c>
      <c r="IL62" s="222">
        <v>1.0593616165256208</v>
      </c>
      <c r="IM62" s="222">
        <v>0.81694118089919243</v>
      </c>
      <c r="IN62" s="222">
        <v>0.30489244767689172</v>
      </c>
      <c r="IO62" s="222">
        <v>0.74922429773248211</v>
      </c>
      <c r="IP62" s="222">
        <v>0.668234093510506</v>
      </c>
      <c r="IQ62" s="222">
        <v>0.30033075016100952</v>
      </c>
      <c r="IR62" s="222">
        <v>0.20797462164756553</v>
      </c>
      <c r="IS62" s="222">
        <v>7.0749821847201133E-2</v>
      </c>
      <c r="IT62" s="222">
        <v>0.30698107233664018</v>
      </c>
      <c r="IU62" s="222">
        <v>-9.0070705270875351E-2</v>
      </c>
      <c r="IV62" s="222">
        <v>0.43887628465060402</v>
      </c>
      <c r="IW62" s="222">
        <v>1.0506710614598376</v>
      </c>
      <c r="IX62" s="222">
        <v>3.1419601809223252</v>
      </c>
      <c r="IY62" s="208">
        <v>2.4151146158584993</v>
      </c>
    </row>
    <row r="63" spans="1:259" s="117" customFormat="1" ht="21.75" customHeight="1">
      <c r="A63" s="257"/>
      <c r="B63" s="261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12">
        <v>0.15368893477491999</v>
      </c>
      <c r="FT63" s="212">
        <v>-0.90514542357273298</v>
      </c>
      <c r="FU63" s="212">
        <v>-0.46296417438556098</v>
      </c>
      <c r="FV63" s="212">
        <v>0.61517045466939602</v>
      </c>
      <c r="FW63" s="212">
        <v>0.37820059926750099</v>
      </c>
      <c r="FX63" s="212">
        <v>0.97301686584965796</v>
      </c>
      <c r="FY63" s="212">
        <v>-6.1396223662597997E-2</v>
      </c>
      <c r="FZ63" s="212">
        <v>0.79015732857550303</v>
      </c>
      <c r="GA63" s="212">
        <v>-0.97448521627150297</v>
      </c>
      <c r="GB63" s="212">
        <v>0.593493250748651</v>
      </c>
      <c r="GC63" s="212">
        <v>3.01951939049445E-2</v>
      </c>
      <c r="GD63" s="212">
        <v>1.1711430697722001</v>
      </c>
      <c r="GE63" s="212">
        <v>-2.5927875428905602E-2</v>
      </c>
      <c r="GF63" s="212">
        <v>0.79647921898597895</v>
      </c>
      <c r="GG63" s="212">
        <v>-1.3083716074571601</v>
      </c>
      <c r="GH63" s="212">
        <v>-1.0918165051445601</v>
      </c>
      <c r="GI63" s="212">
        <v>-2.2460841348857601</v>
      </c>
      <c r="GJ63" s="212">
        <v>-0.47849490474314399</v>
      </c>
      <c r="GK63" s="212">
        <v>-0.78241168812741102</v>
      </c>
      <c r="GL63" s="212">
        <v>0.39516046786447101</v>
      </c>
      <c r="GM63" s="212">
        <v>0.23288672351857501</v>
      </c>
      <c r="GN63" s="212">
        <v>-0.24957142438243801</v>
      </c>
      <c r="GO63" s="212">
        <v>1.36808420094012</v>
      </c>
      <c r="GP63" s="212">
        <v>3.5094468533245902</v>
      </c>
      <c r="GQ63" s="212">
        <v>0.70977092988475499</v>
      </c>
      <c r="GR63" s="213">
        <v>-1.00456211349338</v>
      </c>
      <c r="GS63" s="212">
        <v>0.186286405487323</v>
      </c>
      <c r="GT63" s="212">
        <v>-0.13572210481855501</v>
      </c>
      <c r="GU63" s="212">
        <v>0.75899667882612198</v>
      </c>
      <c r="GV63" s="212">
        <v>0.29624894482501002</v>
      </c>
      <c r="GW63" s="212">
        <v>0.26839740997488098</v>
      </c>
      <c r="GX63" s="212">
        <v>0.67949908754614796</v>
      </c>
      <c r="GY63" s="212">
        <v>1.6514119338553399</v>
      </c>
      <c r="GZ63" s="212">
        <v>1.32546789382934</v>
      </c>
      <c r="HA63" s="212">
        <v>-0.216887642672177</v>
      </c>
      <c r="HB63" s="212">
        <v>-0.155583016928418</v>
      </c>
      <c r="HC63" s="212">
        <v>0.39812887633716798</v>
      </c>
      <c r="HD63" s="212">
        <v>-0.85985035125695197</v>
      </c>
      <c r="HE63" s="212">
        <v>-0.53700952938987701</v>
      </c>
      <c r="HF63" s="212">
        <v>-0.82380770363560896</v>
      </c>
      <c r="HG63" s="212">
        <v>3.5048815606370001</v>
      </c>
      <c r="HH63" s="212">
        <v>0.85249802983307199</v>
      </c>
      <c r="HI63" s="212">
        <v>0.96715632166079502</v>
      </c>
      <c r="HJ63" s="212">
        <v>-0.10705834886557899</v>
      </c>
      <c r="HK63" s="212">
        <v>-2.1330001212181999</v>
      </c>
      <c r="HL63" s="212">
        <v>1.69241213347881</v>
      </c>
      <c r="HM63" s="212">
        <v>0.93232340960132398</v>
      </c>
      <c r="HN63" s="212">
        <v>0.58211082345040699</v>
      </c>
      <c r="HO63" s="212">
        <v>1.96394859162132</v>
      </c>
      <c r="HP63" s="212">
        <v>-0.468559108497558</v>
      </c>
      <c r="HQ63" s="211">
        <v>0.66161563425148995</v>
      </c>
      <c r="HR63" s="211">
        <v>0.33710955100649198</v>
      </c>
      <c r="HS63" s="211">
        <v>-0.30215965414149099</v>
      </c>
      <c r="HT63" s="211">
        <v>0.27690065975906503</v>
      </c>
      <c r="HU63" s="211">
        <v>-0.90076008997699797</v>
      </c>
      <c r="HV63" s="211">
        <v>1.92333185549893</v>
      </c>
      <c r="HW63" s="211">
        <v>8.7487870527553496E-2</v>
      </c>
      <c r="HX63" s="211">
        <v>-0.20902550228075301</v>
      </c>
      <c r="HY63" s="211">
        <v>0.29448988192571302</v>
      </c>
      <c r="HZ63" s="211">
        <v>-0.60466180612831999</v>
      </c>
      <c r="IA63" s="211">
        <v>0.20150554895008099</v>
      </c>
      <c r="IB63" s="211">
        <v>-0.82103626415334896</v>
      </c>
      <c r="IC63" s="211">
        <v>0.307288432508528</v>
      </c>
      <c r="ID63" s="211">
        <v>1.3486962813871199</v>
      </c>
      <c r="IE63" s="211">
        <v>-0.43801528326950701</v>
      </c>
      <c r="IF63" s="211">
        <v>-0.28807544617237102</v>
      </c>
      <c r="IG63" s="211">
        <v>0.93014225029102704</v>
      </c>
      <c r="IH63" s="211">
        <v>0.46281764242803547</v>
      </c>
      <c r="II63" s="221">
        <v>0.93615322675721302</v>
      </c>
      <c r="IJ63" s="221">
        <v>-0.42925431778088807</v>
      </c>
      <c r="IK63" s="221">
        <v>-1.0122011011674488</v>
      </c>
      <c r="IL63" s="221">
        <v>0.61007559525454269</v>
      </c>
      <c r="IM63" s="221">
        <v>-3.5992774653465176E-2</v>
      </c>
      <c r="IN63" s="221">
        <v>0.89118847254580658</v>
      </c>
      <c r="IO63" s="221">
        <v>0.76200037776195018</v>
      </c>
      <c r="IP63" s="221">
        <v>0.98154149016890813</v>
      </c>
      <c r="IQ63" s="221">
        <v>0.20500375533904958</v>
      </c>
      <c r="IR63" s="221">
        <v>-0.94207356360097094</v>
      </c>
      <c r="IS63" s="221">
        <v>-0.13630403196609109</v>
      </c>
      <c r="IT63" s="221">
        <v>0.53145689476239966</v>
      </c>
      <c r="IU63" s="221">
        <v>-0.39850352632497277</v>
      </c>
      <c r="IV63" s="221">
        <v>1.2017567909837368</v>
      </c>
      <c r="IW63" s="221">
        <v>0.36971723085783026</v>
      </c>
      <c r="IX63" s="221">
        <v>-0.1331857052360732</v>
      </c>
      <c r="IY63" s="211">
        <v>0.49480783116058547</v>
      </c>
    </row>
    <row r="64" spans="1:259" s="117" customFormat="1" ht="18" customHeight="1">
      <c r="A64" s="257"/>
      <c r="B64" s="62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12">
        <v>4.6779178031491302</v>
      </c>
      <c r="FT64" s="212">
        <v>1.6979918879783899E-2</v>
      </c>
      <c r="FU64" s="212">
        <v>0</v>
      </c>
      <c r="FV64" s="212">
        <v>0.55592450648414604</v>
      </c>
      <c r="FW64" s="212">
        <v>-1.89666765424622</v>
      </c>
      <c r="FX64" s="212">
        <v>0.151256812349359</v>
      </c>
      <c r="FY64" s="212">
        <v>0.67998924737086996</v>
      </c>
      <c r="FZ64" s="212">
        <v>0</v>
      </c>
      <c r="GA64" s="212">
        <v>-0.24895172956203701</v>
      </c>
      <c r="GB64" s="212">
        <v>0.199910406111897</v>
      </c>
      <c r="GC64" s="212">
        <v>0</v>
      </c>
      <c r="GD64" s="212">
        <v>0</v>
      </c>
      <c r="GE64" s="212">
        <v>3.1496769014267997E-2</v>
      </c>
      <c r="GF64" s="212">
        <v>0.30229170655911702</v>
      </c>
      <c r="GG64" s="212">
        <v>0.51921066222466505</v>
      </c>
      <c r="GH64" s="212">
        <v>0</v>
      </c>
      <c r="GI64" s="212">
        <v>0</v>
      </c>
      <c r="GJ64" s="212">
        <v>3.0941195092523799E-2</v>
      </c>
      <c r="GK64" s="212">
        <v>0.11271705909199201</v>
      </c>
      <c r="GL64" s="212">
        <v>-0.81017646388485798</v>
      </c>
      <c r="GM64" s="212">
        <v>1.45815661017679E-2</v>
      </c>
      <c r="GN64" s="212">
        <v>8.5555139097380106E-2</v>
      </c>
      <c r="GO64" s="212">
        <v>-0.540232865176421</v>
      </c>
      <c r="GP64" s="212">
        <v>0</v>
      </c>
      <c r="GQ64" s="212">
        <v>-4.0792274901946301E-4</v>
      </c>
      <c r="GR64" s="213">
        <v>0.37955608969613802</v>
      </c>
      <c r="GS64" s="212">
        <v>0.121178793433231</v>
      </c>
      <c r="GT64" s="212">
        <v>0.85174699821661204</v>
      </c>
      <c r="GU64" s="212">
        <v>9.8929586223448496E-3</v>
      </c>
      <c r="GV64" s="212">
        <v>-1.9658855240616999</v>
      </c>
      <c r="GW64" s="212">
        <v>5.9405344375477398E-2</v>
      </c>
      <c r="GX64" s="212">
        <v>-8.9292822540542702E-2</v>
      </c>
      <c r="GY64" s="212">
        <v>-0.48767585142006498</v>
      </c>
      <c r="GZ64" s="212">
        <v>-1.34606147575035</v>
      </c>
      <c r="HA64" s="212">
        <v>-0.40941577609736202</v>
      </c>
      <c r="HB64" s="212">
        <v>2.0986206204975302</v>
      </c>
      <c r="HC64" s="212">
        <v>0.62060087371517603</v>
      </c>
      <c r="HD64" s="212">
        <v>-0.61677317400845799</v>
      </c>
      <c r="HE64" s="212">
        <v>0</v>
      </c>
      <c r="HF64" s="212">
        <v>-5.2162730112343098E-2</v>
      </c>
      <c r="HG64" s="212">
        <v>0</v>
      </c>
      <c r="HH64" s="212">
        <v>0.51238292194177903</v>
      </c>
      <c r="HI64" s="212">
        <v>0</v>
      </c>
      <c r="HJ64" s="212">
        <v>0</v>
      </c>
      <c r="HK64" s="212">
        <v>0.42408470503580997</v>
      </c>
      <c r="HL64" s="212">
        <v>1.50578669495047E-2</v>
      </c>
      <c r="HM64" s="212">
        <v>0.25098198342709599</v>
      </c>
      <c r="HN64" s="212">
        <v>0.70426292881013797</v>
      </c>
      <c r="HO64" s="212">
        <v>-0.89186161850983603</v>
      </c>
      <c r="HP64" s="212">
        <v>2.80109024121839</v>
      </c>
      <c r="HQ64" s="211">
        <v>2.95335632604186</v>
      </c>
      <c r="HR64" s="211">
        <v>0</v>
      </c>
      <c r="HS64" s="211">
        <v>0</v>
      </c>
      <c r="HT64" s="211">
        <v>0</v>
      </c>
      <c r="HU64" s="211">
        <v>-0.40549480567840102</v>
      </c>
      <c r="HV64" s="211">
        <v>1.2659375120056799</v>
      </c>
      <c r="HW64" s="211">
        <v>5.6343595462181399</v>
      </c>
      <c r="HX64" s="211">
        <v>3.7308831254833301E-2</v>
      </c>
      <c r="HY64" s="211">
        <v>-1.72381259047239</v>
      </c>
      <c r="HZ64" s="211">
        <v>4.0773086434568198</v>
      </c>
      <c r="IA64" s="211">
        <v>1.1752999135194</v>
      </c>
      <c r="IB64" s="211">
        <v>1.6298766940821E-2</v>
      </c>
      <c r="IC64" s="211">
        <v>-0.51440853802043296</v>
      </c>
      <c r="ID64" s="211">
        <v>-0.68189109142088</v>
      </c>
      <c r="IE64" s="211">
        <v>0.68657276997545602</v>
      </c>
      <c r="IF64" s="211">
        <v>1.2398019844016099</v>
      </c>
      <c r="IG64" s="211">
        <v>1.0645984787971401</v>
      </c>
      <c r="IH64" s="211">
        <v>0</v>
      </c>
      <c r="II64" s="221">
        <v>0</v>
      </c>
      <c r="IJ64" s="221">
        <v>0</v>
      </c>
      <c r="IK64" s="221">
        <v>0</v>
      </c>
      <c r="IL64" s="221">
        <v>2.0254490750881899</v>
      </c>
      <c r="IM64" s="221">
        <v>2.2256824679524101</v>
      </c>
      <c r="IN64" s="221">
        <v>-0.17843562788686995</v>
      </c>
      <c r="IO64" s="221">
        <v>-3.3889323398454962E-2</v>
      </c>
      <c r="IP64" s="221">
        <v>2.8469020142040335E-2</v>
      </c>
      <c r="IQ64" s="221">
        <v>-5.4399566868042371E-2</v>
      </c>
      <c r="IR64" s="221">
        <v>1.0259725924530017</v>
      </c>
      <c r="IS64" s="221">
        <v>0.60601036397234509</v>
      </c>
      <c r="IT64" s="221">
        <v>1.4838884605001397</v>
      </c>
      <c r="IU64" s="221">
        <v>9.5012336131432562E-2</v>
      </c>
      <c r="IV64" s="221">
        <v>1.9774789350025941</v>
      </c>
      <c r="IW64" s="221">
        <v>-0.82016959452649019</v>
      </c>
      <c r="IX64" s="221">
        <v>-0.13143202414248378</v>
      </c>
      <c r="IY64" s="211">
        <v>1.4307938756516592E-2</v>
      </c>
    </row>
    <row r="65" spans="1:259" s="117" customFormat="1" ht="22.5" customHeight="1">
      <c r="A65" s="257"/>
      <c r="B65" s="261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12">
        <v>0.36241587715304002</v>
      </c>
      <c r="FT65" s="212">
        <v>0.32931884423395302</v>
      </c>
      <c r="FU65" s="212">
        <v>2.84026048713402</v>
      </c>
      <c r="FV65" s="212">
        <v>-0.68336881961199902</v>
      </c>
      <c r="FW65" s="212">
        <v>2.3541353280027</v>
      </c>
      <c r="FX65" s="212">
        <v>0.42047035483218997</v>
      </c>
      <c r="FY65" s="212">
        <v>-0.65861694998765996</v>
      </c>
      <c r="FZ65" s="212">
        <v>-1.10631268971552</v>
      </c>
      <c r="GA65" s="212">
        <v>7.7859008317361103E-2</v>
      </c>
      <c r="GB65" s="212">
        <v>0.96224279519215405</v>
      </c>
      <c r="GC65" s="212">
        <v>2.1299865876834501</v>
      </c>
      <c r="GD65" s="212">
        <v>1.25700503114705</v>
      </c>
      <c r="GE65" s="212">
        <v>-0.26699471585772</v>
      </c>
      <c r="GF65" s="212">
        <v>-0.27342420277575702</v>
      </c>
      <c r="GG65" s="212">
        <v>-0.14750449795843701</v>
      </c>
      <c r="GH65" s="212">
        <v>0.46512163687385999</v>
      </c>
      <c r="GI65" s="212">
        <v>0.27290596409017098</v>
      </c>
      <c r="GJ65" s="212">
        <v>-0.64564018686581903</v>
      </c>
      <c r="GK65" s="212">
        <v>0.49720403586353301</v>
      </c>
      <c r="GL65" s="212">
        <v>-0.84254477015593898</v>
      </c>
      <c r="GM65" s="212">
        <v>0.44296633347944703</v>
      </c>
      <c r="GN65" s="212">
        <v>0.75323029623812898</v>
      </c>
      <c r="GO65" s="212">
        <v>0.22986543118379599</v>
      </c>
      <c r="GP65" s="212">
        <v>4.0542667614971599E-2</v>
      </c>
      <c r="GQ65" s="212">
        <v>-0.32613957275681599</v>
      </c>
      <c r="GR65" s="213">
        <v>0.257110943386337</v>
      </c>
      <c r="GS65" s="212">
        <v>2.1508565648531399E-2</v>
      </c>
      <c r="GT65" s="212">
        <v>0.47248724985399798</v>
      </c>
      <c r="GU65" s="212">
        <v>-1.04560760535125</v>
      </c>
      <c r="GV65" s="212">
        <v>-0.60043844404442803</v>
      </c>
      <c r="GW65" s="212">
        <v>0.92374102065207397</v>
      </c>
      <c r="GX65" s="212">
        <v>-4.9593915947710301E-2</v>
      </c>
      <c r="GY65" s="212">
        <v>-0.43519661722645298</v>
      </c>
      <c r="GZ65" s="212">
        <v>1.71437114363306</v>
      </c>
      <c r="HA65" s="212">
        <v>-0.494256881227571</v>
      </c>
      <c r="HB65" s="212">
        <v>-0.77770807037799705</v>
      </c>
      <c r="HC65" s="212">
        <v>1.4010554647125699</v>
      </c>
      <c r="HD65" s="212">
        <v>-0.187239530532082</v>
      </c>
      <c r="HE65" s="212">
        <v>0.41869572955532403</v>
      </c>
      <c r="HF65" s="212">
        <v>-0.205147128347932</v>
      </c>
      <c r="HG65" s="212">
        <v>1.01584742503333</v>
      </c>
      <c r="HH65" s="212">
        <v>-0.22208661842458399</v>
      </c>
      <c r="HI65" s="212">
        <v>1.2037493672125701</v>
      </c>
      <c r="HJ65" s="212">
        <v>1.3433622618894501</v>
      </c>
      <c r="HK65" s="212">
        <v>4.6141549208627501E-2</v>
      </c>
      <c r="HL65" s="212">
        <v>0.44802429924782</v>
      </c>
      <c r="HM65" s="212">
        <v>0.88172853041147903</v>
      </c>
      <c r="HN65" s="212">
        <v>0.62870134944128597</v>
      </c>
      <c r="HO65" s="212">
        <v>1.94056642981751</v>
      </c>
      <c r="HP65" s="212">
        <v>0.66059842962535198</v>
      </c>
      <c r="HQ65" s="211">
        <v>-1.3694320732026899</v>
      </c>
      <c r="HR65" s="211">
        <v>-0.51391136466725096</v>
      </c>
      <c r="HS65" s="211">
        <v>0.175744026503793</v>
      </c>
      <c r="HT65" s="211">
        <v>1.5851695033145301</v>
      </c>
      <c r="HU65" s="211">
        <v>-0.103704875484425</v>
      </c>
      <c r="HV65" s="211">
        <v>-0.75891901007682305</v>
      </c>
      <c r="HW65" s="211">
        <v>-2.06024531328097E-2</v>
      </c>
      <c r="HX65" s="211">
        <v>0.76846139543430103</v>
      </c>
      <c r="HY65" s="211">
        <v>0.61025574495310797</v>
      </c>
      <c r="HZ65" s="211">
        <v>0.53594501219183099</v>
      </c>
      <c r="IA65" s="211">
        <v>8.2104856540482302E-2</v>
      </c>
      <c r="IB65" s="211">
        <v>0.65960034239066101</v>
      </c>
      <c r="IC65" s="211">
        <v>0.70938188191948404</v>
      </c>
      <c r="ID65" s="211">
        <v>1.1770505951422201</v>
      </c>
      <c r="IE65" s="211">
        <v>0.85698420672848397</v>
      </c>
      <c r="IF65" s="211">
        <v>0.43877748879421602</v>
      </c>
      <c r="IG65" s="211">
        <v>0.120935799402602</v>
      </c>
      <c r="IH65" s="211">
        <v>-0.44424257710551274</v>
      </c>
      <c r="II65" s="221">
        <v>-0.42772399245340864</v>
      </c>
      <c r="IJ65" s="221">
        <v>0.53608625989649283</v>
      </c>
      <c r="IK65" s="221">
        <v>2.4216443352204777</v>
      </c>
      <c r="IL65" s="221">
        <v>0.63153244362352723</v>
      </c>
      <c r="IM65" s="221">
        <v>0.86605351410831588</v>
      </c>
      <c r="IN65" s="221">
        <v>1.0478372227012045</v>
      </c>
      <c r="IO65" s="221">
        <v>0.20047241719296949</v>
      </c>
      <c r="IP65" s="221">
        <v>1.3268467212933075</v>
      </c>
      <c r="IQ65" s="221">
        <v>0.42416640062856459</v>
      </c>
      <c r="IR65" s="221">
        <v>0.26235032387165802</v>
      </c>
      <c r="IS65" s="221">
        <v>1.9360410903665297</v>
      </c>
      <c r="IT65" s="221">
        <v>0.16650645047859314</v>
      </c>
      <c r="IU65" s="221">
        <v>0.19449207800433044</v>
      </c>
      <c r="IV65" s="221">
        <v>-0.13408175627832009</v>
      </c>
      <c r="IW65" s="221">
        <v>0.61872811020823804</v>
      </c>
      <c r="IX65" s="221">
        <v>-0.9610373915222965</v>
      </c>
      <c r="IY65" s="211">
        <v>0.45390081542041116</v>
      </c>
    </row>
    <row r="66" spans="1:259" s="117" customFormat="1" ht="15.75" customHeight="1">
      <c r="A66" s="257"/>
      <c r="B66" s="62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12">
        <v>5.3039396104217102</v>
      </c>
      <c r="FT66" s="212">
        <v>9.5787248984777307E-2</v>
      </c>
      <c r="FU66" s="212">
        <v>0.37212661170693201</v>
      </c>
      <c r="FV66" s="212">
        <v>1.6840157405994201E-2</v>
      </c>
      <c r="FW66" s="212">
        <v>9.5611045887835592E-3</v>
      </c>
      <c r="FX66" s="212">
        <v>2.5307631776556101E-2</v>
      </c>
      <c r="FY66" s="212">
        <v>-8.92120905734828E-3</v>
      </c>
      <c r="FZ66" s="212">
        <v>8.3267243590796607E-3</v>
      </c>
      <c r="GA66" s="212">
        <v>6.9655086284115E-2</v>
      </c>
      <c r="GB66" s="212">
        <v>0</v>
      </c>
      <c r="GC66" s="212">
        <v>0</v>
      </c>
      <c r="GD66" s="212">
        <v>7.9814818158202296</v>
      </c>
      <c r="GE66" s="212">
        <v>-1.94013937095576E-2</v>
      </c>
      <c r="GF66" s="212">
        <v>2.5499702415388001E-2</v>
      </c>
      <c r="GG66" s="212">
        <v>2.4248277216813101E-2</v>
      </c>
      <c r="GH66" s="212">
        <v>0</v>
      </c>
      <c r="GI66" s="212">
        <v>1.85057307169245E-3</v>
      </c>
      <c r="GJ66" s="212">
        <v>-9.4216001898672595E-3</v>
      </c>
      <c r="GK66" s="212">
        <v>1.56534067539837E-3</v>
      </c>
      <c r="GL66" s="212">
        <v>3.77525704662673E-3</v>
      </c>
      <c r="GM66" s="212">
        <v>2.1243001649935402E-2</v>
      </c>
      <c r="GN66" s="212">
        <v>1.54957804546996E-2</v>
      </c>
      <c r="GO66" s="212">
        <v>-1.04028252479793E-4</v>
      </c>
      <c r="GP66" s="212">
        <v>2.66140873817361</v>
      </c>
      <c r="GQ66" s="212">
        <v>4.4485585001169198E-2</v>
      </c>
      <c r="GR66" s="213">
        <v>-4.1847454994297104E-3</v>
      </c>
      <c r="GS66" s="212">
        <v>-1.5712096043941401E-2</v>
      </c>
      <c r="GT66" s="212">
        <v>2.2721175493984402E-2</v>
      </c>
      <c r="GU66" s="212">
        <v>1.7397029142813401E-2</v>
      </c>
      <c r="GV66" s="212">
        <v>1.49634615331564E-2</v>
      </c>
      <c r="GW66" s="212">
        <v>9.3234500813821307E-3</v>
      </c>
      <c r="GX66" s="212">
        <v>1.80284004313052E-2</v>
      </c>
      <c r="GY66" s="212">
        <v>1.220569716547E-2</v>
      </c>
      <c r="GZ66" s="212">
        <v>-7.0601456492340696E-3</v>
      </c>
      <c r="HA66" s="212">
        <v>4.3641026592496197E-2</v>
      </c>
      <c r="HB66" s="212">
        <v>0.81383994665095805</v>
      </c>
      <c r="HC66" s="212">
        <v>1.11032254951142</v>
      </c>
      <c r="HD66" s="212">
        <v>-5.4200112625508702E-2</v>
      </c>
      <c r="HE66" s="212">
        <v>2.4921170280876499E-2</v>
      </c>
      <c r="HF66" s="212">
        <v>0.15385127242649299</v>
      </c>
      <c r="HG66" s="212">
        <v>0.135464261370458</v>
      </c>
      <c r="HH66" s="212">
        <v>-1.44118118439138E-2</v>
      </c>
      <c r="HI66" s="212">
        <v>0.11365770530420601</v>
      </c>
      <c r="HJ66" s="212">
        <v>3.9575210208070602E-2</v>
      </c>
      <c r="HK66" s="212">
        <v>-0.12552655372698501</v>
      </c>
      <c r="HL66" s="212">
        <v>0.11546336214203699</v>
      </c>
      <c r="HM66" s="212">
        <v>3.5581969857020099E-2</v>
      </c>
      <c r="HN66" s="212">
        <v>0.65492856450988801</v>
      </c>
      <c r="HO66" s="212">
        <v>0.35988523041253001</v>
      </c>
      <c r="HP66" s="212">
        <v>-0.17974758731087101</v>
      </c>
      <c r="HQ66" s="211">
        <v>4.7587731455593002E-2</v>
      </c>
      <c r="HR66" s="211">
        <v>1.03869278530482E-2</v>
      </c>
      <c r="HS66" s="211">
        <v>-9.6392759935071091E-3</v>
      </c>
      <c r="HT66" s="211">
        <v>0.12616314830842201</v>
      </c>
      <c r="HU66" s="211">
        <v>-9.4763881740249203E-2</v>
      </c>
      <c r="HV66" s="211">
        <v>5.2381250244621898E-3</v>
      </c>
      <c r="HW66" s="211">
        <v>1.3140640222783999</v>
      </c>
      <c r="HX66" s="211">
        <v>-3.9640392766059997E-2</v>
      </c>
      <c r="HY66" s="211">
        <v>5.3654063965950599E-2</v>
      </c>
      <c r="HZ66" s="211">
        <v>6.8883122254135296E-3</v>
      </c>
      <c r="IA66" s="211">
        <v>2.72306888514305</v>
      </c>
      <c r="IB66" s="211">
        <v>-9.4259653326957994E-3</v>
      </c>
      <c r="IC66" s="211">
        <v>9.3361800523922497E-2</v>
      </c>
      <c r="ID66" s="211">
        <v>-2.51142158531081E-3</v>
      </c>
      <c r="IE66" s="211">
        <v>4.3965814048590297E-2</v>
      </c>
      <c r="IF66" s="211">
        <v>1.6709658050515899E-2</v>
      </c>
      <c r="IG66" s="211">
        <v>9.9950996634376593E-2</v>
      </c>
      <c r="IH66" s="211">
        <v>-4.8281530537792605E-2</v>
      </c>
      <c r="II66" s="221">
        <v>0.12916718267833005</v>
      </c>
      <c r="IJ66" s="221">
        <v>1.161195255082248E-2</v>
      </c>
      <c r="IK66" s="221">
        <v>3.2074950429858973E-3</v>
      </c>
      <c r="IL66" s="221">
        <v>2.69076090522762</v>
      </c>
      <c r="IM66" s="221">
        <v>0.48121176900015428</v>
      </c>
      <c r="IN66" s="221">
        <v>5.7136874745467026E-2</v>
      </c>
      <c r="IO66" s="221">
        <v>7.568531518278121E-2</v>
      </c>
      <c r="IP66" s="221">
        <v>-4.703788009608445E-2</v>
      </c>
      <c r="IQ66" s="221">
        <v>4.0156048306272396E-2</v>
      </c>
      <c r="IR66" s="221">
        <v>4.1425603745224748E-2</v>
      </c>
      <c r="IS66" s="221">
        <v>-2.3724088247831787E-3</v>
      </c>
      <c r="IT66" s="221">
        <v>4.4147569726376901E-2</v>
      </c>
      <c r="IU66" s="221">
        <v>0.11451379651914806</v>
      </c>
      <c r="IV66" s="221">
        <v>4.0781015671981891E-2</v>
      </c>
      <c r="IW66" s="221">
        <v>-3.4160055760139585E-3</v>
      </c>
      <c r="IX66" s="221">
        <v>2.7214672146287739</v>
      </c>
      <c r="IY66" s="211">
        <v>1.5211648994174993</v>
      </c>
    </row>
    <row r="67" spans="1:259" s="117" customFormat="1" ht="15.75" customHeight="1">
      <c r="A67" s="257"/>
      <c r="B67" s="62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12">
        <v>0.92956808328612806</v>
      </c>
      <c r="FT67" s="212">
        <v>0.41312266175621898</v>
      </c>
      <c r="FU67" s="212">
        <v>0.47205840554234202</v>
      </c>
      <c r="FV67" s="212">
        <v>1.1427041612490401</v>
      </c>
      <c r="FW67" s="212">
        <v>2.52308933336849E-2</v>
      </c>
      <c r="FX67" s="212">
        <v>1.23724237459264</v>
      </c>
      <c r="FY67" s="212">
        <v>0.67872208066852102</v>
      </c>
      <c r="FZ67" s="212">
        <v>1.7147006540002101</v>
      </c>
      <c r="GA67" s="212">
        <v>-1.7706930536415499</v>
      </c>
      <c r="GB67" s="212">
        <v>0.54502074188773997</v>
      </c>
      <c r="GC67" s="212">
        <v>0.246708288353986</v>
      </c>
      <c r="GD67" s="212">
        <v>1.6937446652513</v>
      </c>
      <c r="GE67" s="212">
        <v>0.60684104380636905</v>
      </c>
      <c r="GF67" s="212">
        <v>0.438263241598008</v>
      </c>
      <c r="GG67" s="212">
        <v>0.28752573269912302</v>
      </c>
      <c r="GH67" s="212">
        <v>0.56499647737750502</v>
      </c>
      <c r="GI67" s="212">
        <v>-0.369098397909909</v>
      </c>
      <c r="GJ67" s="212">
        <v>-8.9583171977182005E-2</v>
      </c>
      <c r="GK67" s="212">
        <v>0.178900848412894</v>
      </c>
      <c r="GL67" s="212">
        <v>0.33811745534887899</v>
      </c>
      <c r="GM67" s="212">
        <v>-0.24496330084218701</v>
      </c>
      <c r="GN67" s="212">
        <v>0.85085478581929397</v>
      </c>
      <c r="GO67" s="212">
        <v>0.97432804871444001</v>
      </c>
      <c r="GP67" s="212">
        <v>0.484246694004213</v>
      </c>
      <c r="GQ67" s="212">
        <v>2.73996439142834</v>
      </c>
      <c r="GR67" s="213">
        <v>0.39654676561423202</v>
      </c>
      <c r="GS67" s="212">
        <v>1.45814313549985</v>
      </c>
      <c r="GT67" s="212">
        <v>0.180139371089936</v>
      </c>
      <c r="GU67" s="212">
        <v>0.65639091487037104</v>
      </c>
      <c r="GV67" s="212">
        <v>0.14021339031855001</v>
      </c>
      <c r="GW67" s="212">
        <v>0.148626661446215</v>
      </c>
      <c r="GX67" s="212">
        <v>0.61149016628070296</v>
      </c>
      <c r="GY67" s="212">
        <v>-1.48448136415124</v>
      </c>
      <c r="GZ67" s="212">
        <v>1.09957210984577</v>
      </c>
      <c r="HA67" s="212">
        <v>1.4513388843077</v>
      </c>
      <c r="HB67" s="212">
        <v>0.91651923880178299</v>
      </c>
      <c r="HC67" s="212">
        <v>0.705995063435367</v>
      </c>
      <c r="HD67" s="212">
        <v>-9.2117419841642303E-2</v>
      </c>
      <c r="HE67" s="212">
        <v>-0.195603773430264</v>
      </c>
      <c r="HF67" s="212">
        <v>1.56490060343739</v>
      </c>
      <c r="HG67" s="212">
        <v>0.27633872898620399</v>
      </c>
      <c r="HH67" s="212">
        <v>7.5883405740000895E-2</v>
      </c>
      <c r="HI67" s="212">
        <v>0.77348367341387803</v>
      </c>
      <c r="HJ67" s="212">
        <v>1.7855506808810899</v>
      </c>
      <c r="HK67" s="212">
        <v>-0.92331205150395601</v>
      </c>
      <c r="HL67" s="212">
        <v>1.34765075760872</v>
      </c>
      <c r="HM67" s="212">
        <v>0.11392536221892199</v>
      </c>
      <c r="HN67" s="212">
        <v>0.55045077578148505</v>
      </c>
      <c r="HO67" s="212">
        <v>1.1467757797351401</v>
      </c>
      <c r="HP67" s="212">
        <v>-0.13369802666855399</v>
      </c>
      <c r="HQ67" s="211">
        <v>1.03282147552117</v>
      </c>
      <c r="HR67" s="211">
        <v>0.42110476315227202</v>
      </c>
      <c r="HS67" s="211">
        <v>-0.270068817720031</v>
      </c>
      <c r="HT67" s="211">
        <v>2.7734708139851998</v>
      </c>
      <c r="HU67" s="211">
        <v>-9.5508101575319401E-2</v>
      </c>
      <c r="HV67" s="211">
        <v>-0.21474391319011901</v>
      </c>
      <c r="HW67" s="211">
        <v>-0.14310113887646</v>
      </c>
      <c r="HX67" s="211">
        <v>0.19546398688115099</v>
      </c>
      <c r="HY67" s="211">
        <v>0.22431034432858599</v>
      </c>
      <c r="HZ67" s="211">
        <v>0.17653234500301099</v>
      </c>
      <c r="IA67" s="211">
        <v>1.1636413151146201</v>
      </c>
      <c r="IB67" s="211">
        <v>5.29243023622996E-2</v>
      </c>
      <c r="IC67" s="211">
        <v>0.366383620547793</v>
      </c>
      <c r="ID67" s="211">
        <v>0.149269832595749</v>
      </c>
      <c r="IE67" s="211">
        <v>0.35209169914016097</v>
      </c>
      <c r="IF67" s="211">
        <v>1.0280591806947299</v>
      </c>
      <c r="IG67" s="211">
        <v>-0.29793495465646902</v>
      </c>
      <c r="IH67" s="211">
        <v>-0.35047780546632623</v>
      </c>
      <c r="II67" s="221">
        <v>5.3317731979092287E-2</v>
      </c>
      <c r="IJ67" s="221">
        <v>-0.60418752938541331</v>
      </c>
      <c r="IK67" s="221">
        <v>1.2026723200780509</v>
      </c>
      <c r="IL67" s="221">
        <v>1.0378692268210159</v>
      </c>
      <c r="IM67" s="221">
        <v>0.41928006121436567</v>
      </c>
      <c r="IN67" s="221">
        <v>-6.0883676544534637E-2</v>
      </c>
      <c r="IO67" s="221">
        <v>0.78312482172584907</v>
      </c>
      <c r="IP67" s="221">
        <v>1.0724604764363193</v>
      </c>
      <c r="IQ67" s="221">
        <v>0.24397062115544088</v>
      </c>
      <c r="IR67" s="221">
        <v>0.33274859387009315</v>
      </c>
      <c r="IS67" s="221">
        <v>0.19332866624249334</v>
      </c>
      <c r="IT67" s="221">
        <v>0.45091242416155808</v>
      </c>
      <c r="IU67" s="221">
        <v>-0.49103884101884887</v>
      </c>
      <c r="IV67" s="221">
        <v>0.36863778004423864</v>
      </c>
      <c r="IW67" s="221">
        <v>2.5271206084981515</v>
      </c>
      <c r="IX67" s="221">
        <v>1.6868358786303475</v>
      </c>
      <c r="IY67" s="211">
        <v>4.7806026602458473E-2</v>
      </c>
    </row>
    <row r="68" spans="1:259" s="117" customFormat="1" ht="15.75" customHeight="1">
      <c r="A68" s="257"/>
      <c r="B68" s="62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12">
        <v>1.4153221697007701</v>
      </c>
      <c r="FT68" s="212">
        <v>7.8385870473397304E-2</v>
      </c>
      <c r="FU68" s="212">
        <v>-3.1214576582713498</v>
      </c>
      <c r="FV68" s="212">
        <v>-5.7169531126707396</v>
      </c>
      <c r="FW68" s="212">
        <v>6.1562788282492997</v>
      </c>
      <c r="FX68" s="212">
        <v>-2.0283414095720498</v>
      </c>
      <c r="FY68" s="212">
        <v>1.0857650377011101</v>
      </c>
      <c r="FZ68" s="212">
        <v>-3.8718343984185699</v>
      </c>
      <c r="GA68" s="212">
        <v>-2.3409087072624102</v>
      </c>
      <c r="GB68" s="212">
        <v>1.4293690339048499</v>
      </c>
      <c r="GC68" s="212">
        <v>-4.5311415090067699</v>
      </c>
      <c r="GD68" s="212">
        <v>5.24012242313432</v>
      </c>
      <c r="GE68" s="212">
        <v>-1.46644704945939</v>
      </c>
      <c r="GF68" s="212">
        <v>-5.1150211079193904</v>
      </c>
      <c r="GG68" s="212">
        <v>4.7563775112735396</v>
      </c>
      <c r="GH68" s="212">
        <v>-1.8726733747699</v>
      </c>
      <c r="GI68" s="212">
        <v>-1.10927653574088</v>
      </c>
      <c r="GJ68" s="212">
        <v>3.9978646760683501</v>
      </c>
      <c r="GK68" s="212">
        <v>3.9731634347204001</v>
      </c>
      <c r="GL68" s="212">
        <v>-3.4100519148789501</v>
      </c>
      <c r="GM68" s="212">
        <v>-4.4300112134963898</v>
      </c>
      <c r="GN68" s="212">
        <v>-0.48383599584735698</v>
      </c>
      <c r="GO68" s="212">
        <v>-0.97448445314829302</v>
      </c>
      <c r="GP68" s="212">
        <v>1.53251626599146</v>
      </c>
      <c r="GQ68" s="212">
        <v>4.19248608186251E-2</v>
      </c>
      <c r="GR68" s="213">
        <v>9.2957990799881092</v>
      </c>
      <c r="GS68" s="212">
        <v>0.39240005047356902</v>
      </c>
      <c r="GT68" s="212">
        <v>-0.64677549121465505</v>
      </c>
      <c r="GU68" s="212">
        <v>11.6344509123492</v>
      </c>
      <c r="GV68" s="212">
        <v>-5.0416415653120303</v>
      </c>
      <c r="GW68" s="212">
        <v>1.2602377954301001</v>
      </c>
      <c r="GX68" s="212">
        <v>-0.908494182082208</v>
      </c>
      <c r="GY68" s="212">
        <v>-2.45530385255238</v>
      </c>
      <c r="GZ68" s="212">
        <v>4.9923437764335397</v>
      </c>
      <c r="HA68" s="212">
        <v>4.2405630142036204</v>
      </c>
      <c r="HB68" s="212">
        <v>-1.8305641979307601</v>
      </c>
      <c r="HC68" s="212">
        <v>2.0369004308158201</v>
      </c>
      <c r="HD68" s="212">
        <v>0.82793294240710202</v>
      </c>
      <c r="HE68" s="212">
        <v>-3.6934671963905901</v>
      </c>
      <c r="HF68" s="212">
        <v>4.2816266190043102</v>
      </c>
      <c r="HG68" s="212">
        <v>0.18332786693073899</v>
      </c>
      <c r="HH68" s="212">
        <v>1.6178192217308101</v>
      </c>
      <c r="HI68" s="212">
        <v>-1.32662132514369</v>
      </c>
      <c r="HJ68" s="212">
        <v>-0.53000729760628895</v>
      </c>
      <c r="HK68" s="212">
        <v>-1.5995463497454201</v>
      </c>
      <c r="HL68" s="212">
        <v>5.2043182459937203</v>
      </c>
      <c r="HM68" s="212">
        <v>4.4163939360271103</v>
      </c>
      <c r="HN68" s="212">
        <v>0.93412589896631504</v>
      </c>
      <c r="HO68" s="212">
        <v>11.023024152088301</v>
      </c>
      <c r="HP68" s="212">
        <v>-4.6389984681665304</v>
      </c>
      <c r="HQ68" s="211">
        <v>-0.72642443548608104</v>
      </c>
      <c r="HR68" s="211">
        <v>-0.33364848221569299</v>
      </c>
      <c r="HS68" s="211">
        <v>-0.68152399767653504</v>
      </c>
      <c r="HT68" s="211">
        <v>-1.23852124067966</v>
      </c>
      <c r="HU68" s="211">
        <v>-4.3123686111420803</v>
      </c>
      <c r="HV68" s="211">
        <v>-3.9844869683859399</v>
      </c>
      <c r="HW68" s="211">
        <v>2.2525495195523599</v>
      </c>
      <c r="HX68" s="211">
        <v>-6.0027476836024203</v>
      </c>
      <c r="HY68" s="211">
        <v>7.2331120716391304</v>
      </c>
      <c r="HZ68" s="211">
        <v>-4.4665171145693803</v>
      </c>
      <c r="IA68" s="211">
        <v>-2.5190641418467501</v>
      </c>
      <c r="IB68" s="211">
        <v>-2.69010538478501</v>
      </c>
      <c r="IC68" s="211">
        <v>7.2174405992872002</v>
      </c>
      <c r="ID68" s="211">
        <v>0.61228279885341397</v>
      </c>
      <c r="IE68" s="211">
        <v>-2.4692149754728798</v>
      </c>
      <c r="IF68" s="211">
        <v>3.6985085929490298</v>
      </c>
      <c r="IG68" s="211">
        <v>0.84507964004323799</v>
      </c>
      <c r="IH68" s="211">
        <v>-6.0665371747235355</v>
      </c>
      <c r="II68" s="221">
        <v>13.236236668790326</v>
      </c>
      <c r="IJ68" s="221">
        <v>2.5617196806964557</v>
      </c>
      <c r="IK68" s="221">
        <v>-1.3075808600747223</v>
      </c>
      <c r="IL68" s="221">
        <v>-3.5568384134338373</v>
      </c>
      <c r="IM68" s="221">
        <v>9.4798915683720395</v>
      </c>
      <c r="IN68" s="221">
        <v>-1.5237402216572491</v>
      </c>
      <c r="IO68" s="221">
        <v>5.7061126674787204</v>
      </c>
      <c r="IP68" s="221">
        <v>-1.3136994585731259</v>
      </c>
      <c r="IQ68" s="221">
        <v>2.2394893924800385</v>
      </c>
      <c r="IR68" s="221">
        <v>6.2240278084851894</v>
      </c>
      <c r="IS68" s="221">
        <v>-3.9753538937916915</v>
      </c>
      <c r="IT68" s="221">
        <v>-0.68448346376005986</v>
      </c>
      <c r="IU68" s="221">
        <v>2.0089495194654887</v>
      </c>
      <c r="IV68" s="221">
        <v>-0.75704761916560415</v>
      </c>
      <c r="IW68" s="221">
        <v>3.7051306599533973</v>
      </c>
      <c r="IX68" s="221">
        <v>41.941556663125453</v>
      </c>
      <c r="IY68" s="211">
        <v>25.634404084178868</v>
      </c>
    </row>
    <row r="69" spans="1:259" s="129" customFormat="1" ht="17.25" customHeight="1">
      <c r="A69" s="256" t="s">
        <v>111</v>
      </c>
      <c r="B69" s="263" t="s">
        <v>98</v>
      </c>
      <c r="C69" s="205">
        <v>7.8564808341968799</v>
      </c>
      <c r="D69" s="205">
        <v>-0.22375313094121799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10.4379341244376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13.0739448584344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0</v>
      </c>
      <c r="AH69" s="205">
        <v>0</v>
      </c>
      <c r="AI69" s="205">
        <v>0</v>
      </c>
      <c r="AJ69" s="205">
        <v>0</v>
      </c>
      <c r="AK69" s="205">
        <v>0</v>
      </c>
      <c r="AL69" s="205">
        <v>0</v>
      </c>
      <c r="AM69" s="205">
        <v>2.8251226057126599</v>
      </c>
      <c r="AN69" s="205">
        <v>7.7041796320731501E-3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  <c r="AU69" s="205">
        <v>0</v>
      </c>
      <c r="AV69" s="205">
        <v>0</v>
      </c>
      <c r="AW69" s="205">
        <v>0</v>
      </c>
      <c r="AX69" s="205">
        <v>8.9890733902420195E-2</v>
      </c>
      <c r="AY69" s="205">
        <v>5.1738652918231498</v>
      </c>
      <c r="AZ69" s="205">
        <v>5.2349053906830499E-3</v>
      </c>
      <c r="BA69" s="205">
        <v>0</v>
      </c>
      <c r="BB69" s="205">
        <v>0</v>
      </c>
      <c r="BC69" s="205">
        <v>0</v>
      </c>
      <c r="BD69" s="205">
        <v>0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205">
        <v>0</v>
      </c>
      <c r="BK69" s="205">
        <v>6.1608381610602097</v>
      </c>
      <c r="BL69" s="205">
        <v>0</v>
      </c>
      <c r="BM69" s="205">
        <v>0</v>
      </c>
      <c r="BN69" s="205">
        <v>0</v>
      </c>
      <c r="BO69" s="205">
        <v>0</v>
      </c>
      <c r="BP69" s="205">
        <v>0</v>
      </c>
      <c r="BQ69" s="205">
        <v>0</v>
      </c>
      <c r="BR69" s="205">
        <v>0</v>
      </c>
      <c r="BS69" s="205">
        <v>0</v>
      </c>
      <c r="BT69" s="205">
        <v>0</v>
      </c>
      <c r="BU69" s="205">
        <v>0</v>
      </c>
      <c r="BV69" s="205">
        <v>0</v>
      </c>
      <c r="BW69" s="205">
        <v>6.4690163501926596</v>
      </c>
      <c r="BX69" s="205">
        <v>0</v>
      </c>
      <c r="BY69" s="205">
        <v>0</v>
      </c>
      <c r="BZ69" s="205">
        <v>0</v>
      </c>
      <c r="CA69" s="205">
        <v>0</v>
      </c>
      <c r="CB69" s="205">
        <v>0</v>
      </c>
      <c r="CC69" s="205">
        <v>0</v>
      </c>
      <c r="CD69" s="205">
        <v>0</v>
      </c>
      <c r="CE69" s="205">
        <v>0</v>
      </c>
      <c r="CF69" s="205">
        <v>0</v>
      </c>
      <c r="CG69" s="205">
        <v>0</v>
      </c>
      <c r="CH69" s="205">
        <v>0</v>
      </c>
      <c r="CI69" s="205">
        <v>3.7580918673656898</v>
      </c>
      <c r="CJ69" s="205">
        <v>0</v>
      </c>
      <c r="CK69" s="205">
        <v>0</v>
      </c>
      <c r="CL69" s="205">
        <v>0</v>
      </c>
      <c r="CM69" s="205">
        <v>0</v>
      </c>
      <c r="CN69" s="205">
        <v>0</v>
      </c>
      <c r="CO69" s="205">
        <v>0</v>
      </c>
      <c r="CP69" s="205">
        <v>0</v>
      </c>
      <c r="CQ69" s="205">
        <v>0</v>
      </c>
      <c r="CR69" s="205">
        <v>0</v>
      </c>
      <c r="CS69" s="205">
        <v>0</v>
      </c>
      <c r="CT69" s="205">
        <v>0.14632059705206299</v>
      </c>
      <c r="CU69" s="205">
        <v>4.82365520326913</v>
      </c>
      <c r="CV69" s="205">
        <v>0</v>
      </c>
      <c r="CW69" s="205">
        <v>0</v>
      </c>
      <c r="CX69" s="205">
        <v>0</v>
      </c>
      <c r="CY69" s="205">
        <v>0</v>
      </c>
      <c r="CZ69" s="205">
        <v>0</v>
      </c>
      <c r="DA69" s="205">
        <v>0</v>
      </c>
      <c r="DB69" s="205">
        <v>0</v>
      </c>
      <c r="DC69" s="205">
        <v>0</v>
      </c>
      <c r="DD69" s="205">
        <v>0</v>
      </c>
      <c r="DE69" s="205">
        <v>0</v>
      </c>
      <c r="DF69" s="205">
        <v>0</v>
      </c>
      <c r="DG69" s="205">
        <v>4.3011630560413101</v>
      </c>
      <c r="DH69" s="205">
        <v>0</v>
      </c>
      <c r="DI69" s="205">
        <v>0</v>
      </c>
      <c r="DJ69" s="205">
        <v>0</v>
      </c>
      <c r="DK69" s="205">
        <v>0</v>
      </c>
      <c r="DL69" s="205">
        <v>0</v>
      </c>
      <c r="DM69" s="205">
        <v>0</v>
      </c>
      <c r="DN69" s="205">
        <v>0</v>
      </c>
      <c r="DO69" s="205">
        <v>0</v>
      </c>
      <c r="DP69" s="205">
        <v>0</v>
      </c>
      <c r="DQ69" s="205">
        <v>0</v>
      </c>
      <c r="DR69" s="205">
        <v>0</v>
      </c>
      <c r="DS69" s="205">
        <v>4.5100315490401899</v>
      </c>
      <c r="DT69" s="205">
        <v>0</v>
      </c>
      <c r="DU69" s="205">
        <v>0</v>
      </c>
      <c r="DV69" s="205">
        <v>0</v>
      </c>
      <c r="DW69" s="205">
        <v>0</v>
      </c>
      <c r="DX69" s="205">
        <v>0</v>
      </c>
      <c r="DY69" s="205">
        <v>0</v>
      </c>
      <c r="DZ69" s="205">
        <v>0</v>
      </c>
      <c r="EA69" s="205">
        <v>0</v>
      </c>
      <c r="EB69" s="205">
        <v>0</v>
      </c>
      <c r="EC69" s="205">
        <v>0</v>
      </c>
      <c r="ED69" s="205">
        <v>0</v>
      </c>
      <c r="EE69" s="205">
        <v>4.0374384618625703</v>
      </c>
      <c r="EF69" s="205">
        <v>0</v>
      </c>
      <c r="EG69" s="205">
        <v>0</v>
      </c>
      <c r="EH69" s="205">
        <v>0</v>
      </c>
      <c r="EI69" s="205">
        <v>0</v>
      </c>
      <c r="EJ69" s="205">
        <v>0</v>
      </c>
      <c r="EK69" s="205">
        <v>0</v>
      </c>
      <c r="EL69" s="205">
        <v>0</v>
      </c>
      <c r="EM69" s="205">
        <v>0</v>
      </c>
      <c r="EN69" s="205">
        <v>0</v>
      </c>
      <c r="EO69" s="205">
        <v>0</v>
      </c>
      <c r="EP69" s="205">
        <v>0</v>
      </c>
      <c r="EQ69" s="205">
        <v>7.9748350592063098</v>
      </c>
      <c r="ER69" s="205">
        <v>0</v>
      </c>
      <c r="ES69" s="205">
        <v>9.9252903976250195E-2</v>
      </c>
      <c r="ET69" s="205">
        <v>0</v>
      </c>
      <c r="EU69" s="205">
        <v>0</v>
      </c>
      <c r="EV69" s="205">
        <v>0</v>
      </c>
      <c r="EW69" s="205">
        <v>0</v>
      </c>
      <c r="EX69" s="205">
        <v>0</v>
      </c>
      <c r="EY69" s="205">
        <v>0</v>
      </c>
      <c r="EZ69" s="205">
        <v>0</v>
      </c>
      <c r="FA69" s="205">
        <v>0</v>
      </c>
      <c r="FB69" s="205">
        <v>0</v>
      </c>
      <c r="FC69" s="205">
        <v>4.2729731703806699</v>
      </c>
      <c r="FD69" s="205">
        <v>0</v>
      </c>
      <c r="FE69" s="205">
        <v>0</v>
      </c>
      <c r="FF69" s="205">
        <v>0</v>
      </c>
      <c r="FG69" s="205">
        <v>0</v>
      </c>
      <c r="FH69" s="205">
        <v>0</v>
      </c>
      <c r="FI69" s="205">
        <v>0</v>
      </c>
      <c r="FJ69" s="205">
        <v>0</v>
      </c>
      <c r="FK69" s="205">
        <v>0</v>
      </c>
      <c r="FL69" s="205">
        <v>0</v>
      </c>
      <c r="FM69" s="205">
        <v>0</v>
      </c>
      <c r="FN69" s="205">
        <v>0</v>
      </c>
      <c r="FO69" s="205">
        <v>7.0842933929771297</v>
      </c>
      <c r="FP69" s="205">
        <v>0.47259996543273503</v>
      </c>
      <c r="FQ69" s="205">
        <v>0</v>
      </c>
      <c r="FR69" s="205">
        <v>0</v>
      </c>
      <c r="FS69" s="209">
        <v>0</v>
      </c>
      <c r="FT69" s="209">
        <v>0</v>
      </c>
      <c r="FU69" s="209">
        <v>0</v>
      </c>
      <c r="FV69" s="209">
        <v>0</v>
      </c>
      <c r="FW69" s="209">
        <v>0</v>
      </c>
      <c r="FX69" s="209">
        <v>0</v>
      </c>
      <c r="FY69" s="209">
        <v>0</v>
      </c>
      <c r="FZ69" s="209">
        <v>0</v>
      </c>
      <c r="GA69" s="209">
        <v>7.6911459269001501</v>
      </c>
      <c r="GB69" s="209">
        <v>7.1492717347410903E-2</v>
      </c>
      <c r="GC69" s="209">
        <v>0</v>
      </c>
      <c r="GD69" s="209">
        <v>0</v>
      </c>
      <c r="GE69" s="209">
        <v>0</v>
      </c>
      <c r="GF69" s="209">
        <v>0</v>
      </c>
      <c r="GG69" s="209">
        <v>0</v>
      </c>
      <c r="GH69" s="209">
        <v>0</v>
      </c>
      <c r="GI69" s="209">
        <v>0</v>
      </c>
      <c r="GJ69" s="209">
        <v>0</v>
      </c>
      <c r="GK69" s="209">
        <v>0</v>
      </c>
      <c r="GL69" s="209">
        <v>0</v>
      </c>
      <c r="GM69" s="209">
        <v>9.9362834588504008</v>
      </c>
      <c r="GN69" s="209">
        <v>0</v>
      </c>
      <c r="GO69" s="209">
        <v>0</v>
      </c>
      <c r="GP69" s="209">
        <v>0</v>
      </c>
      <c r="GQ69" s="209">
        <v>0</v>
      </c>
      <c r="GR69" s="210">
        <v>0</v>
      </c>
      <c r="GS69" s="209">
        <v>0</v>
      </c>
      <c r="GT69" s="209">
        <v>0</v>
      </c>
      <c r="GU69" s="209">
        <v>0</v>
      </c>
      <c r="GV69" s="209">
        <v>0</v>
      </c>
      <c r="GW69" s="209">
        <v>0</v>
      </c>
      <c r="GX69" s="209">
        <v>0</v>
      </c>
      <c r="GY69" s="209">
        <v>11.9952714080948</v>
      </c>
      <c r="GZ69" s="209">
        <v>-0.60118318649736602</v>
      </c>
      <c r="HA69" s="209">
        <v>0</v>
      </c>
      <c r="HB69" s="209">
        <v>0.56673963098492697</v>
      </c>
      <c r="HC69" s="209">
        <v>0</v>
      </c>
      <c r="HD69" s="209">
        <v>1.2335880893843401E-2</v>
      </c>
      <c r="HE69" s="209">
        <v>0</v>
      </c>
      <c r="HF69" s="209">
        <v>0</v>
      </c>
      <c r="HG69" s="209">
        <v>0</v>
      </c>
      <c r="HH69" s="209">
        <v>0</v>
      </c>
      <c r="HI69" s="209">
        <v>0</v>
      </c>
      <c r="HJ69" s="209">
        <v>0</v>
      </c>
      <c r="HK69" s="209">
        <v>5.7089956903407604</v>
      </c>
      <c r="HL69" s="209">
        <v>1.1952779459616401</v>
      </c>
      <c r="HM69" s="209">
        <v>0</v>
      </c>
      <c r="HN69" s="209">
        <v>0</v>
      </c>
      <c r="HO69" s="209">
        <v>0</v>
      </c>
      <c r="HP69" s="209">
        <v>0</v>
      </c>
      <c r="HQ69" s="208">
        <v>0</v>
      </c>
      <c r="HR69" s="208">
        <v>0</v>
      </c>
      <c r="HS69" s="208">
        <v>0</v>
      </c>
      <c r="HT69" s="208">
        <v>0</v>
      </c>
      <c r="HU69" s="208">
        <v>0</v>
      </c>
      <c r="HV69" s="208">
        <v>0</v>
      </c>
      <c r="HW69" s="208">
        <v>0.22029466585257801</v>
      </c>
      <c r="HX69" s="208">
        <v>0.196630147569792</v>
      </c>
      <c r="HY69" s="208">
        <v>0</v>
      </c>
      <c r="HZ69" s="208">
        <v>0</v>
      </c>
      <c r="IA69" s="208">
        <v>0</v>
      </c>
      <c r="IB69" s="208">
        <v>0</v>
      </c>
      <c r="IC69" s="208">
        <v>0</v>
      </c>
      <c r="ID69" s="208">
        <v>0</v>
      </c>
      <c r="IE69" s="208">
        <v>0</v>
      </c>
      <c r="IF69" s="208">
        <v>0</v>
      </c>
      <c r="IG69" s="208">
        <v>0</v>
      </c>
      <c r="IH69" s="208">
        <v>0</v>
      </c>
      <c r="II69" s="222">
        <v>3.0964265284495269</v>
      </c>
      <c r="IJ69" s="222">
        <v>0</v>
      </c>
      <c r="IK69" s="222">
        <v>0</v>
      </c>
      <c r="IL69" s="222">
        <v>0</v>
      </c>
      <c r="IM69" s="222">
        <v>0</v>
      </c>
      <c r="IN69" s="222">
        <v>0</v>
      </c>
      <c r="IO69" s="222">
        <v>0</v>
      </c>
      <c r="IP69" s="222">
        <v>0</v>
      </c>
      <c r="IQ69" s="222">
        <v>0</v>
      </c>
      <c r="IR69" s="222">
        <v>0</v>
      </c>
      <c r="IS69" s="222">
        <v>0</v>
      </c>
      <c r="IT69" s="222">
        <v>0</v>
      </c>
      <c r="IU69" s="222">
        <v>3.7956155991847993</v>
      </c>
      <c r="IV69" s="222">
        <v>0</v>
      </c>
      <c r="IW69" s="222">
        <v>0</v>
      </c>
      <c r="IX69" s="222">
        <v>0</v>
      </c>
      <c r="IY69" s="208">
        <v>0</v>
      </c>
    </row>
    <row r="70" spans="1:259" s="117" customFormat="1" ht="15.75" customHeight="1">
      <c r="A70" s="257"/>
      <c r="B70" s="62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12">
        <v>0</v>
      </c>
      <c r="FT70" s="212">
        <v>0</v>
      </c>
      <c r="FU70" s="212">
        <v>0</v>
      </c>
      <c r="FV70" s="212">
        <v>0</v>
      </c>
      <c r="FW70" s="212">
        <v>0</v>
      </c>
      <c r="FX70" s="212">
        <v>0</v>
      </c>
      <c r="FY70" s="212">
        <v>0</v>
      </c>
      <c r="FZ70" s="212">
        <v>0</v>
      </c>
      <c r="GA70" s="212">
        <v>6.5756507111103</v>
      </c>
      <c r="GB70" s="212">
        <v>0</v>
      </c>
      <c r="GC70" s="212">
        <v>0</v>
      </c>
      <c r="GD70" s="212">
        <v>0</v>
      </c>
      <c r="GE70" s="212">
        <v>0</v>
      </c>
      <c r="GF70" s="212">
        <v>0</v>
      </c>
      <c r="GG70" s="212">
        <v>0</v>
      </c>
      <c r="GH70" s="212">
        <v>0</v>
      </c>
      <c r="GI70" s="212">
        <v>0</v>
      </c>
      <c r="GJ70" s="212">
        <v>0</v>
      </c>
      <c r="GK70" s="212">
        <v>0</v>
      </c>
      <c r="GL70" s="212">
        <v>0</v>
      </c>
      <c r="GM70" s="212">
        <v>7.5201778008904698</v>
      </c>
      <c r="GN70" s="212">
        <v>0</v>
      </c>
      <c r="GO70" s="212">
        <v>0</v>
      </c>
      <c r="GP70" s="212">
        <v>0</v>
      </c>
      <c r="GQ70" s="212">
        <v>0</v>
      </c>
      <c r="GR70" s="213">
        <v>0</v>
      </c>
      <c r="GS70" s="212">
        <v>0</v>
      </c>
      <c r="GT70" s="212">
        <v>0</v>
      </c>
      <c r="GU70" s="212">
        <v>0</v>
      </c>
      <c r="GV70" s="212">
        <v>0</v>
      </c>
      <c r="GW70" s="212">
        <v>0</v>
      </c>
      <c r="GX70" s="212">
        <v>0</v>
      </c>
      <c r="GY70" s="212">
        <v>12.6211562286722</v>
      </c>
      <c r="GZ70" s="212">
        <v>0</v>
      </c>
      <c r="HA70" s="212">
        <v>0</v>
      </c>
      <c r="HB70" s="212">
        <v>0</v>
      </c>
      <c r="HC70" s="212">
        <v>0</v>
      </c>
      <c r="HD70" s="212">
        <v>0</v>
      </c>
      <c r="HE70" s="212">
        <v>0</v>
      </c>
      <c r="HF70" s="212">
        <v>0</v>
      </c>
      <c r="HG70" s="212">
        <v>0</v>
      </c>
      <c r="HH70" s="212">
        <v>0</v>
      </c>
      <c r="HI70" s="212">
        <v>0</v>
      </c>
      <c r="HJ70" s="212">
        <v>0</v>
      </c>
      <c r="HK70" s="212">
        <v>5.5795275421358204</v>
      </c>
      <c r="HL70" s="212">
        <v>0</v>
      </c>
      <c r="HM70" s="212">
        <v>0</v>
      </c>
      <c r="HN70" s="212">
        <v>0</v>
      </c>
      <c r="HO70" s="212">
        <v>0</v>
      </c>
      <c r="HP70" s="212">
        <v>0</v>
      </c>
      <c r="HQ70" s="211">
        <v>0</v>
      </c>
      <c r="HR70" s="211">
        <v>0</v>
      </c>
      <c r="HS70" s="211">
        <v>0</v>
      </c>
      <c r="HT70" s="211">
        <v>0</v>
      </c>
      <c r="HU70" s="211">
        <v>0</v>
      </c>
      <c r="HV70" s="211">
        <v>0</v>
      </c>
      <c r="HW70" s="211">
        <v>0.442260899391059</v>
      </c>
      <c r="HX70" s="211">
        <v>2.7735214690682</v>
      </c>
      <c r="HY70" s="211">
        <v>0</v>
      </c>
      <c r="HZ70" s="211">
        <v>0</v>
      </c>
      <c r="IA70" s="211">
        <v>0</v>
      </c>
      <c r="IB70" s="211">
        <v>0</v>
      </c>
      <c r="IC70" s="211">
        <v>0</v>
      </c>
      <c r="ID70" s="211">
        <v>0</v>
      </c>
      <c r="IE70" s="211">
        <v>0</v>
      </c>
      <c r="IF70" s="211">
        <v>0</v>
      </c>
      <c r="IG70" s="211">
        <v>0</v>
      </c>
      <c r="IH70" s="211">
        <v>0</v>
      </c>
      <c r="II70" s="221">
        <v>1.5666243221140803</v>
      </c>
      <c r="IJ70" s="221">
        <v>0</v>
      </c>
      <c r="IK70" s="221">
        <v>0</v>
      </c>
      <c r="IL70" s="221">
        <v>0</v>
      </c>
      <c r="IM70" s="221">
        <v>0</v>
      </c>
      <c r="IN70" s="221">
        <v>0</v>
      </c>
      <c r="IO70" s="221">
        <v>0</v>
      </c>
      <c r="IP70" s="221">
        <v>0</v>
      </c>
      <c r="IQ70" s="221">
        <v>0</v>
      </c>
      <c r="IR70" s="221">
        <v>0</v>
      </c>
      <c r="IS70" s="221">
        <v>0</v>
      </c>
      <c r="IT70" s="221">
        <v>0</v>
      </c>
      <c r="IU70" s="221">
        <v>0.57015013537910875</v>
      </c>
      <c r="IV70" s="221">
        <v>0</v>
      </c>
      <c r="IW70" s="221">
        <v>0</v>
      </c>
      <c r="IX70" s="221">
        <v>0</v>
      </c>
      <c r="IY70" s="211">
        <v>0</v>
      </c>
    </row>
    <row r="71" spans="1:259" s="117" customFormat="1" ht="15.75" customHeight="1">
      <c r="A71" s="257"/>
      <c r="B71" s="62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12">
        <v>0</v>
      </c>
      <c r="FT71" s="212">
        <v>0</v>
      </c>
      <c r="FU71" s="212">
        <v>0</v>
      </c>
      <c r="FV71" s="212">
        <v>0</v>
      </c>
      <c r="FW71" s="212">
        <v>0</v>
      </c>
      <c r="FX71" s="212">
        <v>0</v>
      </c>
      <c r="FY71" s="212">
        <v>0</v>
      </c>
      <c r="FZ71" s="212">
        <v>0</v>
      </c>
      <c r="GA71" s="212">
        <v>11.9274044523029</v>
      </c>
      <c r="GB71" s="212">
        <v>0.17615173964453801</v>
      </c>
      <c r="GC71" s="212">
        <v>0</v>
      </c>
      <c r="GD71" s="212">
        <v>0</v>
      </c>
      <c r="GE71" s="212">
        <v>0</v>
      </c>
      <c r="GF71" s="212">
        <v>0</v>
      </c>
      <c r="GG71" s="212">
        <v>0</v>
      </c>
      <c r="GH71" s="212">
        <v>0</v>
      </c>
      <c r="GI71" s="212">
        <v>0</v>
      </c>
      <c r="GJ71" s="212">
        <v>0</v>
      </c>
      <c r="GK71" s="212">
        <v>0</v>
      </c>
      <c r="GL71" s="212">
        <v>0</v>
      </c>
      <c r="GM71" s="212">
        <v>14.562166872413901</v>
      </c>
      <c r="GN71" s="212">
        <v>0</v>
      </c>
      <c r="GO71" s="212">
        <v>0</v>
      </c>
      <c r="GP71" s="212">
        <v>0</v>
      </c>
      <c r="GQ71" s="212">
        <v>0</v>
      </c>
      <c r="GR71" s="213">
        <v>0</v>
      </c>
      <c r="GS71" s="212">
        <v>0</v>
      </c>
      <c r="GT71" s="212">
        <v>0</v>
      </c>
      <c r="GU71" s="212">
        <v>0</v>
      </c>
      <c r="GV71" s="212">
        <v>0</v>
      </c>
      <c r="GW71" s="212">
        <v>0</v>
      </c>
      <c r="GX71" s="212">
        <v>0</v>
      </c>
      <c r="GY71" s="212">
        <v>11.101659638875899</v>
      </c>
      <c r="GZ71" s="212">
        <v>-11.2980262709572</v>
      </c>
      <c r="HA71" s="212">
        <v>0</v>
      </c>
      <c r="HB71" s="212">
        <v>12.6354636845846</v>
      </c>
      <c r="HC71" s="212">
        <v>0</v>
      </c>
      <c r="HD71" s="212">
        <v>0</v>
      </c>
      <c r="HE71" s="212">
        <v>0</v>
      </c>
      <c r="HF71" s="212">
        <v>0</v>
      </c>
      <c r="HG71" s="212">
        <v>0</v>
      </c>
      <c r="HH71" s="212">
        <v>0</v>
      </c>
      <c r="HI71" s="212">
        <v>0</v>
      </c>
      <c r="HJ71" s="212">
        <v>0</v>
      </c>
      <c r="HK71" s="212">
        <v>7.2981091757710903</v>
      </c>
      <c r="HL71" s="212">
        <v>1.8352342891028399</v>
      </c>
      <c r="HM71" s="212">
        <v>0</v>
      </c>
      <c r="HN71" s="212">
        <v>0</v>
      </c>
      <c r="HO71" s="212">
        <v>0</v>
      </c>
      <c r="HP71" s="212">
        <v>0</v>
      </c>
      <c r="HQ71" s="211">
        <v>0</v>
      </c>
      <c r="HR71" s="211">
        <v>0</v>
      </c>
      <c r="HS71" s="211">
        <v>0</v>
      </c>
      <c r="HT71" s="211">
        <v>0</v>
      </c>
      <c r="HU71" s="211">
        <v>0</v>
      </c>
      <c r="HV71" s="211">
        <v>0</v>
      </c>
      <c r="HW71" s="211">
        <v>0.46628990311070601</v>
      </c>
      <c r="HX71" s="211">
        <v>0</v>
      </c>
      <c r="HY71" s="211">
        <v>0</v>
      </c>
      <c r="HZ71" s="211">
        <v>0</v>
      </c>
      <c r="IA71" s="211">
        <v>0</v>
      </c>
      <c r="IB71" s="211">
        <v>0</v>
      </c>
      <c r="IC71" s="211">
        <v>0</v>
      </c>
      <c r="ID71" s="211">
        <v>0</v>
      </c>
      <c r="IE71" s="211">
        <v>0</v>
      </c>
      <c r="IF71" s="211">
        <v>0</v>
      </c>
      <c r="IG71" s="211">
        <v>0</v>
      </c>
      <c r="IH71" s="211">
        <v>0</v>
      </c>
      <c r="II71" s="221">
        <v>3.9034320253153965</v>
      </c>
      <c r="IJ71" s="221">
        <v>0</v>
      </c>
      <c r="IK71" s="221">
        <v>0</v>
      </c>
      <c r="IL71" s="221">
        <v>0</v>
      </c>
      <c r="IM71" s="221">
        <v>0</v>
      </c>
      <c r="IN71" s="221">
        <v>0</v>
      </c>
      <c r="IO71" s="221">
        <v>0</v>
      </c>
      <c r="IP71" s="221">
        <v>0</v>
      </c>
      <c r="IQ71" s="221">
        <v>0</v>
      </c>
      <c r="IR71" s="221">
        <v>0</v>
      </c>
      <c r="IS71" s="221">
        <v>0</v>
      </c>
      <c r="IT71" s="221">
        <v>0</v>
      </c>
      <c r="IU71" s="221">
        <v>4.8612467700710909</v>
      </c>
      <c r="IV71" s="221">
        <v>0</v>
      </c>
      <c r="IW71" s="221">
        <v>0</v>
      </c>
      <c r="IX71" s="221">
        <v>0</v>
      </c>
      <c r="IY71" s="211">
        <v>0</v>
      </c>
    </row>
    <row r="72" spans="1:259" s="117" customFormat="1" ht="15.75" customHeight="1">
      <c r="A72" s="257"/>
      <c r="B72" s="62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12">
        <v>0</v>
      </c>
      <c r="FT72" s="212">
        <v>0</v>
      </c>
      <c r="FU72" s="212">
        <v>0</v>
      </c>
      <c r="FV72" s="212">
        <v>0</v>
      </c>
      <c r="FW72" s="212">
        <v>0</v>
      </c>
      <c r="FX72" s="212">
        <v>0</v>
      </c>
      <c r="FY72" s="212">
        <v>0</v>
      </c>
      <c r="FZ72" s="212">
        <v>0</v>
      </c>
      <c r="GA72" s="212">
        <v>4.7561914783760999</v>
      </c>
      <c r="GB72" s="212">
        <v>0</v>
      </c>
      <c r="GC72" s="212">
        <v>0</v>
      </c>
      <c r="GD72" s="212">
        <v>0</v>
      </c>
      <c r="GE72" s="212">
        <v>0</v>
      </c>
      <c r="GF72" s="212">
        <v>0</v>
      </c>
      <c r="GG72" s="212">
        <v>0</v>
      </c>
      <c r="GH72" s="212">
        <v>0</v>
      </c>
      <c r="GI72" s="212">
        <v>0</v>
      </c>
      <c r="GJ72" s="212">
        <v>0</v>
      </c>
      <c r="GK72" s="212">
        <v>0</v>
      </c>
      <c r="GL72" s="212">
        <v>0</v>
      </c>
      <c r="GM72" s="212">
        <v>6.6654366198801096</v>
      </c>
      <c r="GN72" s="212">
        <v>0</v>
      </c>
      <c r="GO72" s="212">
        <v>0</v>
      </c>
      <c r="GP72" s="212">
        <v>0</v>
      </c>
      <c r="GQ72" s="212">
        <v>0</v>
      </c>
      <c r="GR72" s="213">
        <v>0</v>
      </c>
      <c r="GS72" s="212">
        <v>0</v>
      </c>
      <c r="GT72" s="212">
        <v>0</v>
      </c>
      <c r="GU72" s="212">
        <v>0</v>
      </c>
      <c r="GV72" s="212">
        <v>0</v>
      </c>
      <c r="GW72" s="212">
        <v>0</v>
      </c>
      <c r="GX72" s="212">
        <v>0</v>
      </c>
      <c r="GY72" s="212">
        <v>12.655681952340601</v>
      </c>
      <c r="GZ72" s="212">
        <v>8.1568060358515204</v>
      </c>
      <c r="HA72" s="212">
        <v>0</v>
      </c>
      <c r="HB72" s="212">
        <v>-7.54164840365915</v>
      </c>
      <c r="HC72" s="212">
        <v>0</v>
      </c>
      <c r="HD72" s="212">
        <v>0</v>
      </c>
      <c r="HE72" s="212">
        <v>0</v>
      </c>
      <c r="HF72" s="212">
        <v>0</v>
      </c>
      <c r="HG72" s="212">
        <v>0</v>
      </c>
      <c r="HH72" s="212">
        <v>0</v>
      </c>
      <c r="HI72" s="212">
        <v>0</v>
      </c>
      <c r="HJ72" s="212">
        <v>0</v>
      </c>
      <c r="HK72" s="212">
        <v>4.4404460692814096</v>
      </c>
      <c r="HL72" s="212">
        <v>0.82338022378243603</v>
      </c>
      <c r="HM72" s="212">
        <v>0</v>
      </c>
      <c r="HN72" s="212">
        <v>0</v>
      </c>
      <c r="HO72" s="212">
        <v>0</v>
      </c>
      <c r="HP72" s="212">
        <v>0</v>
      </c>
      <c r="HQ72" s="211">
        <v>0</v>
      </c>
      <c r="HR72" s="211">
        <v>0</v>
      </c>
      <c r="HS72" s="211">
        <v>0</v>
      </c>
      <c r="HT72" s="211">
        <v>0</v>
      </c>
      <c r="HU72" s="211">
        <v>0</v>
      </c>
      <c r="HV72" s="211">
        <v>0</v>
      </c>
      <c r="HW72" s="211">
        <v>-2.2064307079403999E-2</v>
      </c>
      <c r="HX72" s="211">
        <v>0</v>
      </c>
      <c r="HY72" s="211">
        <v>0</v>
      </c>
      <c r="HZ72" s="211">
        <v>0</v>
      </c>
      <c r="IA72" s="211">
        <v>0</v>
      </c>
      <c r="IB72" s="211">
        <v>0</v>
      </c>
      <c r="IC72" s="211">
        <v>0</v>
      </c>
      <c r="ID72" s="211">
        <v>0</v>
      </c>
      <c r="IE72" s="211">
        <v>0</v>
      </c>
      <c r="IF72" s="211">
        <v>0</v>
      </c>
      <c r="IG72" s="211">
        <v>0</v>
      </c>
      <c r="IH72" s="211">
        <v>0</v>
      </c>
      <c r="II72" s="221">
        <v>2.6188295300621149</v>
      </c>
      <c r="IJ72" s="221">
        <v>0</v>
      </c>
      <c r="IK72" s="221">
        <v>0</v>
      </c>
      <c r="IL72" s="221">
        <v>0</v>
      </c>
      <c r="IM72" s="221">
        <v>0</v>
      </c>
      <c r="IN72" s="221">
        <v>0</v>
      </c>
      <c r="IO72" s="221">
        <v>0</v>
      </c>
      <c r="IP72" s="221">
        <v>0</v>
      </c>
      <c r="IQ72" s="221">
        <v>0</v>
      </c>
      <c r="IR72" s="221">
        <v>0</v>
      </c>
      <c r="IS72" s="221">
        <v>0</v>
      </c>
      <c r="IT72" s="221">
        <v>0</v>
      </c>
      <c r="IU72" s="221">
        <v>3.3252566137714723</v>
      </c>
      <c r="IV72" s="221">
        <v>0</v>
      </c>
      <c r="IW72" s="221">
        <v>0</v>
      </c>
      <c r="IX72" s="221">
        <v>0</v>
      </c>
      <c r="IY72" s="211">
        <v>0</v>
      </c>
    </row>
    <row r="73" spans="1:259" s="129" customFormat="1" ht="17.25" customHeight="1">
      <c r="A73" s="256" t="s">
        <v>112</v>
      </c>
      <c r="B73" s="263" t="s">
        <v>102</v>
      </c>
      <c r="C73" s="205">
        <v>1.29809538371555</v>
      </c>
      <c r="D73" s="205">
        <v>0.32656043891998698</v>
      </c>
      <c r="E73" s="205">
        <v>0.48706972634739998</v>
      </c>
      <c r="F73" s="205">
        <v>1.06454132254661</v>
      </c>
      <c r="G73" s="205">
        <v>0.30845438959781202</v>
      </c>
      <c r="H73" s="205">
        <v>0.39269082057940002</v>
      </c>
      <c r="I73" s="205">
        <v>1.0931987260621101</v>
      </c>
      <c r="J73" s="205">
        <v>0.66610476610540204</v>
      </c>
      <c r="K73" s="205">
        <v>2.5948048014602998</v>
      </c>
      <c r="L73" s="205">
        <v>0.87029302537937603</v>
      </c>
      <c r="M73" s="205">
        <v>1.4782672386768101</v>
      </c>
      <c r="N73" s="205">
        <v>-0.32206177353385501</v>
      </c>
      <c r="O73" s="205">
        <v>0.99081079930163396</v>
      </c>
      <c r="P73" s="205">
        <v>1.82489029221347</v>
      </c>
      <c r="Q73" s="205">
        <v>-1.0539970459757699</v>
      </c>
      <c r="R73" s="205">
        <v>0.42834374689930699</v>
      </c>
      <c r="S73" s="205">
        <v>0.57181766503675602</v>
      </c>
      <c r="T73" s="205">
        <v>-0.21090593404708999</v>
      </c>
      <c r="U73" s="205">
        <v>0.26908101608915702</v>
      </c>
      <c r="V73" s="205">
        <v>0.57392246559089299</v>
      </c>
      <c r="W73" s="205">
        <v>0.24098992147973999</v>
      </c>
      <c r="X73" s="205">
        <v>0.44128910185363701</v>
      </c>
      <c r="Y73" s="205">
        <v>0.83490665981313905</v>
      </c>
      <c r="Z73" s="205">
        <v>0.45240673619670901</v>
      </c>
      <c r="AA73" s="205">
        <v>1.2924555332080701</v>
      </c>
      <c r="AB73" s="205">
        <v>-0.22092033675362699</v>
      </c>
      <c r="AC73" s="205">
        <v>1.0899846386046601</v>
      </c>
      <c r="AD73" s="205">
        <v>0.64031826236330402</v>
      </c>
      <c r="AE73" s="205">
        <v>0.99743976564592396</v>
      </c>
      <c r="AF73" s="205">
        <v>-0.13221245995546099</v>
      </c>
      <c r="AG73" s="205">
        <v>0.62723639379345097</v>
      </c>
      <c r="AH73" s="205">
        <v>0.63806331439797404</v>
      </c>
      <c r="AI73" s="205">
        <v>-0.40153635001899401</v>
      </c>
      <c r="AJ73" s="205">
        <v>0.48652448548218702</v>
      </c>
      <c r="AK73" s="205">
        <v>-0.102695430023358</v>
      </c>
      <c r="AL73" s="205">
        <v>-1.4443244175647401</v>
      </c>
      <c r="AM73" s="205">
        <v>3.9041602145370802</v>
      </c>
      <c r="AN73" s="205">
        <v>0.77226265267651395</v>
      </c>
      <c r="AO73" s="205">
        <v>-0.62332983158368505</v>
      </c>
      <c r="AP73" s="205">
        <v>0.40055743498503799</v>
      </c>
      <c r="AQ73" s="205">
        <v>7.5521497224761994E-2</v>
      </c>
      <c r="AR73" s="205">
        <v>0.43676362741129598</v>
      </c>
      <c r="AS73" s="205">
        <v>1.19918652906741</v>
      </c>
      <c r="AT73" s="205">
        <v>-0.27265288207685101</v>
      </c>
      <c r="AU73" s="205">
        <v>-6.5432394978259797E-2</v>
      </c>
      <c r="AV73" s="205">
        <v>0.73288374952154001</v>
      </c>
      <c r="AW73" s="205">
        <v>0.35618210865324701</v>
      </c>
      <c r="AX73" s="205">
        <v>-0.14008123424403801</v>
      </c>
      <c r="AY73" s="205">
        <v>1.4304276880986899</v>
      </c>
      <c r="AZ73" s="205">
        <v>0.95483101406641502</v>
      </c>
      <c r="BA73" s="205">
        <v>6.7489104726581303E-2</v>
      </c>
      <c r="BB73" s="205">
        <v>0.35765730857917299</v>
      </c>
      <c r="BC73" s="205">
        <v>0.54909986520863496</v>
      </c>
      <c r="BD73" s="205">
        <v>0.88470119272423497</v>
      </c>
      <c r="BE73" s="205">
        <v>0.23833088466203001</v>
      </c>
      <c r="BF73" s="205">
        <v>0.28155998679977301</v>
      </c>
      <c r="BG73" s="205">
        <v>0.63681665446728697</v>
      </c>
      <c r="BH73" s="205">
        <v>0.45434072298209399</v>
      </c>
      <c r="BI73" s="205">
        <v>-1.0403329806685201E-2</v>
      </c>
      <c r="BJ73" s="205">
        <v>0.52921983971046005</v>
      </c>
      <c r="BK73" s="205">
        <v>1.2932387798187699</v>
      </c>
      <c r="BL73" s="205">
        <v>0.39216748408799101</v>
      </c>
      <c r="BM73" s="205">
        <v>0.47515987367456902</v>
      </c>
      <c r="BN73" s="205">
        <v>0.61446714779129796</v>
      </c>
      <c r="BO73" s="205">
        <v>-4.7728833797688899E-2</v>
      </c>
      <c r="BP73" s="205">
        <v>0.65504922173882396</v>
      </c>
      <c r="BQ73" s="205">
        <v>0.105655358306933</v>
      </c>
      <c r="BR73" s="205">
        <v>0.16162583497212299</v>
      </c>
      <c r="BS73" s="205">
        <v>1.52720779167381</v>
      </c>
      <c r="BT73" s="205">
        <v>0.58039430390546298</v>
      </c>
      <c r="BU73" s="205">
        <v>1.6023333626243901</v>
      </c>
      <c r="BV73" s="205">
        <v>0.97362154282121205</v>
      </c>
      <c r="BW73" s="205">
        <v>0.93049845434349798</v>
      </c>
      <c r="BX73" s="205">
        <v>0.318260694228023</v>
      </c>
      <c r="BY73" s="205">
        <v>1.17651380905692</v>
      </c>
      <c r="BZ73" s="205">
        <v>1.1211937892969599</v>
      </c>
      <c r="CA73" s="205">
        <v>0.85450338253927305</v>
      </c>
      <c r="CB73" s="205">
        <v>1.30028675171288</v>
      </c>
      <c r="CC73" s="205">
        <v>3.1083762141938198</v>
      </c>
      <c r="CD73" s="205">
        <v>0.63410755524033702</v>
      </c>
      <c r="CE73" s="205">
        <v>0.90013910506565598</v>
      </c>
      <c r="CF73" s="205">
        <v>0.444785146468551</v>
      </c>
      <c r="CG73" s="205">
        <v>0.271161994299152</v>
      </c>
      <c r="CH73" s="205">
        <v>0.205949965486174</v>
      </c>
      <c r="CI73" s="205">
        <v>3.2706538423026301</v>
      </c>
      <c r="CJ73" s="205">
        <v>-9.6368416720460398E-2</v>
      </c>
      <c r="CK73" s="205">
        <v>0.42684453898984598</v>
      </c>
      <c r="CL73" s="205">
        <v>-9.9694688695717307E-2</v>
      </c>
      <c r="CM73" s="205">
        <v>0.93690083566040405</v>
      </c>
      <c r="CN73" s="205">
        <v>5.9924027555236001E-2</v>
      </c>
      <c r="CO73" s="205">
        <v>2.5383541080946399</v>
      </c>
      <c r="CP73" s="205">
        <v>-0.17431897704327501</v>
      </c>
      <c r="CQ73" s="205">
        <v>1.02530882093739</v>
      </c>
      <c r="CR73" s="205">
        <v>0.100078958405314</v>
      </c>
      <c r="CS73" s="205">
        <v>1.4363082564017301E-2</v>
      </c>
      <c r="CT73" s="205">
        <v>0.27060848000242099</v>
      </c>
      <c r="CU73" s="205">
        <v>2.39799867890178</v>
      </c>
      <c r="CV73" s="205">
        <v>0.31838423453658399</v>
      </c>
      <c r="CW73" s="205">
        <v>0.41550612418859201</v>
      </c>
      <c r="CX73" s="205">
        <v>1.56579160424191</v>
      </c>
      <c r="CY73" s="205">
        <v>-7.0328464502289495E-2</v>
      </c>
      <c r="CZ73" s="205">
        <v>0.29239076995857299</v>
      </c>
      <c r="DA73" s="205">
        <v>0.61375294089975896</v>
      </c>
      <c r="DB73" s="205">
        <v>0.71555354191354903</v>
      </c>
      <c r="DC73" s="205">
        <v>0.17339151072182099</v>
      </c>
      <c r="DD73" s="205">
        <v>6.2569553253455402E-3</v>
      </c>
      <c r="DE73" s="205">
        <v>0.201818481033778</v>
      </c>
      <c r="DF73" s="205">
        <v>0.59977013699519199</v>
      </c>
      <c r="DG73" s="205">
        <v>1.0145216622520901</v>
      </c>
      <c r="DH73" s="205">
        <v>-2.4816558078666302E-2</v>
      </c>
      <c r="DI73" s="205">
        <v>2.19847945551839</v>
      </c>
      <c r="DJ73" s="205">
        <v>-6.4665641287264797E-4</v>
      </c>
      <c r="DK73" s="205">
        <v>-1.6226681531967</v>
      </c>
      <c r="DL73" s="205">
        <v>9.8105698778172504E-2</v>
      </c>
      <c r="DM73" s="205">
        <v>0.66459584302232</v>
      </c>
      <c r="DN73" s="205">
        <v>-0.28814800698086002</v>
      </c>
      <c r="DO73" s="205">
        <v>0.38487556472557299</v>
      </c>
      <c r="DP73" s="205">
        <v>0.53908304063225998</v>
      </c>
      <c r="DQ73" s="205">
        <v>0.27824614914726498</v>
      </c>
      <c r="DR73" s="205">
        <v>0.18692213798718901</v>
      </c>
      <c r="DS73" s="205">
        <v>1.0025841456904301</v>
      </c>
      <c r="DT73" s="205">
        <v>-9.43200848778636E-2</v>
      </c>
      <c r="DU73" s="205">
        <v>0.138872251359379</v>
      </c>
      <c r="DV73" s="205">
        <v>0.29555364152755698</v>
      </c>
      <c r="DW73" s="205">
        <v>1.6426454048380299</v>
      </c>
      <c r="DX73" s="205">
        <v>0.15565513543116499</v>
      </c>
      <c r="DY73" s="205">
        <v>0.389599500268689</v>
      </c>
      <c r="DZ73" s="205">
        <v>0.78549105573997302</v>
      </c>
      <c r="EA73" s="205">
        <v>1.91084987723549</v>
      </c>
      <c r="EB73" s="205">
        <v>9.9647089293131194E-2</v>
      </c>
      <c r="EC73" s="205">
        <v>0.23953966768426299</v>
      </c>
      <c r="ED73" s="205">
        <v>0.86927095566910995</v>
      </c>
      <c r="EE73" s="205">
        <v>3.22070337068874</v>
      </c>
      <c r="EF73" s="205">
        <v>0.57191328771983896</v>
      </c>
      <c r="EG73" s="205">
        <v>0.189855669560068</v>
      </c>
      <c r="EH73" s="205">
        <v>3.6058296970509198E-5</v>
      </c>
      <c r="EI73" s="205">
        <v>0.162862138651865</v>
      </c>
      <c r="EJ73" s="205">
        <v>0.82034484562938403</v>
      </c>
      <c r="EK73" s="205">
        <v>0.32683891264933002</v>
      </c>
      <c r="EL73" s="205">
        <v>1.03865177400257</v>
      </c>
      <c r="EM73" s="205">
        <v>5.9972736234681398E-2</v>
      </c>
      <c r="EN73" s="205">
        <v>-0.86401574379083601</v>
      </c>
      <c r="EO73" s="205">
        <v>-0.33420460883959902</v>
      </c>
      <c r="EP73" s="205">
        <v>0.84271715550431703</v>
      </c>
      <c r="EQ73" s="205">
        <v>3.0765357678377101</v>
      </c>
      <c r="ER73" s="205">
        <v>0.87893680615877701</v>
      </c>
      <c r="ES73" s="205">
        <v>0.36681566088645901</v>
      </c>
      <c r="ET73" s="205">
        <v>-4.9326396884126197E-2</v>
      </c>
      <c r="EU73" s="205">
        <v>5.5710124874352097E-2</v>
      </c>
      <c r="EV73" s="205">
        <v>0.38686284322200498</v>
      </c>
      <c r="EW73" s="205">
        <v>0.35597889880467898</v>
      </c>
      <c r="EX73" s="205">
        <v>0.430989564380241</v>
      </c>
      <c r="EY73" s="205">
        <v>4.5432298758015598E-2</v>
      </c>
      <c r="EZ73" s="205">
        <v>0.14432673173618599</v>
      </c>
      <c r="FA73" s="205">
        <v>0.155354472672741</v>
      </c>
      <c r="FB73" s="205">
        <v>-2.0580649380198701</v>
      </c>
      <c r="FC73" s="205">
        <v>3.3878705912211902</v>
      </c>
      <c r="FD73" s="205">
        <v>2.03701355118673</v>
      </c>
      <c r="FE73" s="205">
        <v>0.66296565360252702</v>
      </c>
      <c r="FF73" s="205">
        <v>0.50851706355862802</v>
      </c>
      <c r="FG73" s="205">
        <v>-0.84261581254095597</v>
      </c>
      <c r="FH73" s="205">
        <v>1.1006269523858401</v>
      </c>
      <c r="FI73" s="205">
        <v>1.78568580663234</v>
      </c>
      <c r="FJ73" s="205">
        <v>-0.77723869113280797</v>
      </c>
      <c r="FK73" s="205">
        <v>-0.24721374365248</v>
      </c>
      <c r="FL73" s="205">
        <v>0.64626829370925498</v>
      </c>
      <c r="FM73" s="205">
        <v>0.110281837339471</v>
      </c>
      <c r="FN73" s="205">
        <v>-1.5406504926192499</v>
      </c>
      <c r="FO73" s="205">
        <v>2.5773255647550002</v>
      </c>
      <c r="FP73" s="205">
        <v>1.72464465570125</v>
      </c>
      <c r="FQ73" s="205">
        <v>0.63282770051355897</v>
      </c>
      <c r="FR73" s="205">
        <v>2.05383419398244</v>
      </c>
      <c r="FS73" s="209">
        <v>0.729531848579001</v>
      </c>
      <c r="FT73" s="209">
        <v>-0.22663759142305701</v>
      </c>
      <c r="FU73" s="209">
        <v>-0.293706934233043</v>
      </c>
      <c r="FV73" s="209">
        <v>2.0218975585969501</v>
      </c>
      <c r="FW73" s="209">
        <v>0.77101261714251701</v>
      </c>
      <c r="FX73" s="209">
        <v>0.390199576310167</v>
      </c>
      <c r="FY73" s="209">
        <v>0.115897401538035</v>
      </c>
      <c r="FZ73" s="209">
        <v>-0.60177715718783997</v>
      </c>
      <c r="GA73" s="209">
        <v>2.1554892280831299</v>
      </c>
      <c r="GB73" s="209">
        <v>-0.38508682537849398</v>
      </c>
      <c r="GC73" s="209">
        <v>1.61494787381619</v>
      </c>
      <c r="GD73" s="209">
        <v>1.76531425253978</v>
      </c>
      <c r="GE73" s="209">
        <v>9.7805532560514094E-2</v>
      </c>
      <c r="GF73" s="209">
        <v>0.77290528444802897</v>
      </c>
      <c r="GG73" s="209">
        <v>-2.6871415573422399</v>
      </c>
      <c r="GH73" s="209">
        <v>1.9162741986188201</v>
      </c>
      <c r="GI73" s="209">
        <v>1.0218288889579701</v>
      </c>
      <c r="GJ73" s="209">
        <v>0.99510880453598805</v>
      </c>
      <c r="GK73" s="209">
        <v>-2.8308916483624099E-2</v>
      </c>
      <c r="GL73" s="209">
        <v>-1.7708510195896801</v>
      </c>
      <c r="GM73" s="209">
        <v>1.35776186147277</v>
      </c>
      <c r="GN73" s="209">
        <v>-2.4589585672202902E-2</v>
      </c>
      <c r="GO73" s="209">
        <v>0.36023236334064301</v>
      </c>
      <c r="GP73" s="209">
        <v>0.49123963226480799</v>
      </c>
      <c r="GQ73" s="209">
        <v>0.89756693404574195</v>
      </c>
      <c r="GR73" s="210">
        <v>-0.48622279426157899</v>
      </c>
      <c r="GS73" s="209">
        <v>1.2911430763291201</v>
      </c>
      <c r="GT73" s="209">
        <v>0.36062774702365602</v>
      </c>
      <c r="GU73" s="209">
        <v>0.15591062790207399</v>
      </c>
      <c r="GV73" s="209">
        <v>0.92097427222459805</v>
      </c>
      <c r="GW73" s="209">
        <v>-0.66842814608193601</v>
      </c>
      <c r="GX73" s="209">
        <v>-0.38307249608846</v>
      </c>
      <c r="GY73" s="209">
        <v>2.0172713199402099</v>
      </c>
      <c r="GZ73" s="209">
        <v>0.41566714866891602</v>
      </c>
      <c r="HA73" s="209">
        <v>0.187955803632818</v>
      </c>
      <c r="HB73" s="209">
        <v>0.51832029197311202</v>
      </c>
      <c r="HC73" s="209">
        <v>0.34749037400480598</v>
      </c>
      <c r="HD73" s="209">
        <v>9.3366210194517393E-2</v>
      </c>
      <c r="HE73" s="209">
        <v>-0.10819471079406601</v>
      </c>
      <c r="HF73" s="209">
        <v>-0.13510613932488999</v>
      </c>
      <c r="HG73" s="209">
        <v>-0.38028769353772401</v>
      </c>
      <c r="HH73" s="209">
        <v>0.92649831259680604</v>
      </c>
      <c r="HI73" s="209">
        <v>-4.3653702418481502E-2</v>
      </c>
      <c r="HJ73" s="209">
        <v>0.24170732791695601</v>
      </c>
      <c r="HK73" s="209">
        <v>-0.98651501951920295</v>
      </c>
      <c r="HL73" s="209">
        <v>2.00743774093523</v>
      </c>
      <c r="HM73" s="209">
        <v>-0.38693710465379599</v>
      </c>
      <c r="HN73" s="209">
        <v>0.152092808794762</v>
      </c>
      <c r="HO73" s="209">
        <v>-0.55668947850881501</v>
      </c>
      <c r="HP73" s="209">
        <v>0.19805478459315401</v>
      </c>
      <c r="HQ73" s="208">
        <v>-0.19784567939532799</v>
      </c>
      <c r="HR73" s="208">
        <v>-1.8751602180365401</v>
      </c>
      <c r="HS73" s="208">
        <v>3.1072351019802098</v>
      </c>
      <c r="HT73" s="208">
        <v>-0.75924594807388202</v>
      </c>
      <c r="HU73" s="208">
        <v>6.7957236199731597E-3</v>
      </c>
      <c r="HV73" s="208">
        <v>-0.54542197695397499</v>
      </c>
      <c r="HW73" s="208">
        <v>0.15859990813107999</v>
      </c>
      <c r="HX73" s="208">
        <v>-7.40097712061214E-2</v>
      </c>
      <c r="HY73" s="208">
        <v>0.29941176938382302</v>
      </c>
      <c r="HZ73" s="208">
        <v>0.105128096316179</v>
      </c>
      <c r="IA73" s="208">
        <v>0.18879633557278899</v>
      </c>
      <c r="IB73" s="208">
        <v>5.86194040483718E-2</v>
      </c>
      <c r="IC73" s="208">
        <v>0.35039718679723802</v>
      </c>
      <c r="ID73" s="208">
        <v>4.8170373184319701E-2</v>
      </c>
      <c r="IE73" s="208">
        <v>0.332903218149667</v>
      </c>
      <c r="IF73" s="208">
        <v>0.490703584449321</v>
      </c>
      <c r="IG73" s="208">
        <v>-0.43951090428556899</v>
      </c>
      <c r="IH73" s="208">
        <v>0.39676013277369293</v>
      </c>
      <c r="II73" s="222">
        <v>7.1478166215648997</v>
      </c>
      <c r="IJ73" s="222">
        <v>-0.14901905736340382</v>
      </c>
      <c r="IK73" s="222">
        <v>3.6634676721973847E-3</v>
      </c>
      <c r="IL73" s="222">
        <v>0.74961727398112998</v>
      </c>
      <c r="IM73" s="222">
        <v>-0.57510230986113697</v>
      </c>
      <c r="IN73" s="222">
        <v>0.17079900500374379</v>
      </c>
      <c r="IO73" s="222">
        <v>1.4523223173399629</v>
      </c>
      <c r="IP73" s="222">
        <v>-0.46429772840551209</v>
      </c>
      <c r="IQ73" s="222">
        <v>1.9578696789156282</v>
      </c>
      <c r="IR73" s="222">
        <v>0.10870775076008954</v>
      </c>
      <c r="IS73" s="222">
        <v>0.22923794353641824</v>
      </c>
      <c r="IT73" s="222">
        <v>0.73523119314783969</v>
      </c>
      <c r="IU73" s="222">
        <v>0.8762094549135071</v>
      </c>
      <c r="IV73" s="222">
        <v>1.3462941257586181E-2</v>
      </c>
      <c r="IW73" s="222">
        <v>0.63113316183567747</v>
      </c>
      <c r="IX73" s="222">
        <v>0.10132242682657022</v>
      </c>
      <c r="IY73" s="208">
        <v>0.70980429512239596</v>
      </c>
    </row>
    <row r="74" spans="1:259" s="117" customFormat="1" ht="15.75" customHeight="1">
      <c r="A74" s="257"/>
      <c r="B74" s="62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12">
        <v>1.4170710296930999</v>
      </c>
      <c r="FT74" s="212">
        <v>-0.49626586956115698</v>
      </c>
      <c r="FU74" s="212">
        <v>0.65739264973672096</v>
      </c>
      <c r="FV74" s="212">
        <v>2.28781209572759</v>
      </c>
      <c r="FW74" s="212">
        <v>-3.7832775792452401E-3</v>
      </c>
      <c r="FX74" s="212">
        <v>0.55274651237853301</v>
      </c>
      <c r="FY74" s="212">
        <v>0.203028281855438</v>
      </c>
      <c r="FZ74" s="212">
        <v>0.57501289071291195</v>
      </c>
      <c r="GA74" s="212">
        <v>0.22663867911720101</v>
      </c>
      <c r="GB74" s="212">
        <v>0.811005763804999</v>
      </c>
      <c r="GC74" s="212">
        <v>9.627981796217E-2</v>
      </c>
      <c r="GD74" s="212">
        <v>-0.325778081333368</v>
      </c>
      <c r="GE74" s="212">
        <v>6.1756713305598503E-2</v>
      </c>
      <c r="GF74" s="212">
        <v>0.86329482334062402</v>
      </c>
      <c r="GG74" s="212">
        <v>0.42846030846108402</v>
      </c>
      <c r="GH74" s="212">
        <v>0.83576788516295197</v>
      </c>
      <c r="GI74" s="212">
        <v>1.1156977822737799</v>
      </c>
      <c r="GJ74" s="212">
        <v>0.33436332387755402</v>
      </c>
      <c r="GK74" s="212">
        <v>-0.27958020081200602</v>
      </c>
      <c r="GL74" s="212">
        <v>0.38998186499050302</v>
      </c>
      <c r="GM74" s="212">
        <v>0.43143165667760303</v>
      </c>
      <c r="GN74" s="212">
        <v>-3.5062354047241201E-2</v>
      </c>
      <c r="GO74" s="212">
        <v>0.69589172250424303</v>
      </c>
      <c r="GP74" s="212">
        <v>0.40271821676039099</v>
      </c>
      <c r="GQ74" s="212">
        <v>1.7052972870797201</v>
      </c>
      <c r="GR74" s="213">
        <v>-0.13728677686476901</v>
      </c>
      <c r="GS74" s="212">
        <v>0.96531970377947096</v>
      </c>
      <c r="GT74" s="212">
        <v>-0.63481463112466896</v>
      </c>
      <c r="GU74" s="212">
        <v>0.60506825816450804</v>
      </c>
      <c r="GV74" s="212">
        <v>0.46136134914451099</v>
      </c>
      <c r="GW74" s="212">
        <v>0.93023725110852196</v>
      </c>
      <c r="GX74" s="212">
        <v>0.36538920019833698</v>
      </c>
      <c r="GY74" s="212">
        <v>1.5922068727387999</v>
      </c>
      <c r="GZ74" s="212">
        <v>0.68713551270663198</v>
      </c>
      <c r="HA74" s="212">
        <v>-0.24268631976588001</v>
      </c>
      <c r="HB74" s="212">
        <v>-0.48327940942442599</v>
      </c>
      <c r="HC74" s="212">
        <v>0.218117110887462</v>
      </c>
      <c r="HD74" s="212">
        <v>6.2584993915734799E-2</v>
      </c>
      <c r="HE74" s="212">
        <v>0.246313912752711</v>
      </c>
      <c r="HF74" s="212">
        <v>0.41171727586611001</v>
      </c>
      <c r="HG74" s="212">
        <v>-0.61633913628412496</v>
      </c>
      <c r="HH74" s="212">
        <v>1.0504528990994799</v>
      </c>
      <c r="HI74" s="212">
        <v>-0.116441631172847</v>
      </c>
      <c r="HJ74" s="212">
        <v>0.46051005068676398</v>
      </c>
      <c r="HK74" s="212">
        <v>0.20350204686745599</v>
      </c>
      <c r="HL74" s="212">
        <v>0.51701455362905302</v>
      </c>
      <c r="HM74" s="212">
        <v>0.11306816834463999</v>
      </c>
      <c r="HN74" s="212">
        <v>0.41109136685759001</v>
      </c>
      <c r="HO74" s="212">
        <v>2.4311570182156998</v>
      </c>
      <c r="HP74" s="212">
        <v>3.8232570165234799E-2</v>
      </c>
      <c r="HQ74" s="211">
        <v>-2.7715718341141799E-2</v>
      </c>
      <c r="HR74" s="211">
        <v>0.64143487577513303</v>
      </c>
      <c r="HS74" s="211">
        <v>0.43336438990702703</v>
      </c>
      <c r="HT74" s="211">
        <v>2.1529330613347501E-2</v>
      </c>
      <c r="HU74" s="211">
        <v>-2.03400707652719E-2</v>
      </c>
      <c r="HV74" s="211">
        <v>0.29352589746061097</v>
      </c>
      <c r="HW74" s="211">
        <v>0.39080241029194002</v>
      </c>
      <c r="HX74" s="211">
        <v>-9.7061643748062906E-2</v>
      </c>
      <c r="HY74" s="211">
        <v>0.54053809358687499</v>
      </c>
      <c r="HZ74" s="211">
        <v>0.41459917550265901</v>
      </c>
      <c r="IA74" s="211">
        <v>-9.178652631077E-2</v>
      </c>
      <c r="IB74" s="211">
        <v>0.10554972813565699</v>
      </c>
      <c r="IC74" s="211">
        <v>0.76756580201109204</v>
      </c>
      <c r="ID74" s="211">
        <v>6.5249022422548805E-2</v>
      </c>
      <c r="IE74" s="211">
        <v>0.69298092867555305</v>
      </c>
      <c r="IF74" s="211">
        <v>0.432885096512308</v>
      </c>
      <c r="IG74" s="211">
        <v>0.66531676632639902</v>
      </c>
      <c r="IH74" s="211">
        <v>-8.0535015744459315E-2</v>
      </c>
      <c r="II74" s="221">
        <v>1.0812513131603225</v>
      </c>
      <c r="IJ74" s="221">
        <v>-0.27801703941797484</v>
      </c>
      <c r="IK74" s="221">
        <v>0.10329376276889946</v>
      </c>
      <c r="IL74" s="221">
        <v>1.0792641587289609</v>
      </c>
      <c r="IM74" s="221">
        <v>-1.0791337822460179</v>
      </c>
      <c r="IN74" s="221">
        <v>0.2523736280255946</v>
      </c>
      <c r="IO74" s="221">
        <v>0.68716421205148492</v>
      </c>
      <c r="IP74" s="221">
        <v>-3.7103232936701147E-2</v>
      </c>
      <c r="IQ74" s="221">
        <v>0.75919090990734617</v>
      </c>
      <c r="IR74" s="221">
        <v>0.93081825047643463</v>
      </c>
      <c r="IS74" s="221">
        <v>-0.46243126935485179</v>
      </c>
      <c r="IT74" s="221">
        <v>1.8457574765212001</v>
      </c>
      <c r="IU74" s="221">
        <v>-8.6677225388314127E-3</v>
      </c>
      <c r="IV74" s="221">
        <v>-2.3087360183055239E-2</v>
      </c>
      <c r="IW74" s="221">
        <v>1.0601385057610742</v>
      </c>
      <c r="IX74" s="221">
        <v>0.1924354216020987</v>
      </c>
      <c r="IY74" s="211">
        <v>1.2972104606146786</v>
      </c>
    </row>
    <row r="75" spans="1:259" s="117" customFormat="1" ht="15.75" customHeight="1">
      <c r="A75" s="257"/>
      <c r="B75" s="62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12">
        <v>0</v>
      </c>
      <c r="FT75" s="212">
        <v>6.3512896888525502E-2</v>
      </c>
      <c r="FU75" s="212">
        <v>-1.3114718897422399</v>
      </c>
      <c r="FV75" s="212">
        <v>1.7316673686005299</v>
      </c>
      <c r="FW75" s="212">
        <v>1.6212800473508899</v>
      </c>
      <c r="FX75" s="212">
        <v>0.21467176871968299</v>
      </c>
      <c r="FY75" s="212">
        <v>2.1490907042263498E-2</v>
      </c>
      <c r="FZ75" s="212">
        <v>-1.87914588494174</v>
      </c>
      <c r="GA75" s="212">
        <v>4.30156300878338</v>
      </c>
      <c r="GB75" s="212">
        <v>-1.66388856456183</v>
      </c>
      <c r="GC75" s="212">
        <v>3.2794953764705501</v>
      </c>
      <c r="GD75" s="212">
        <v>3.9866304064100002</v>
      </c>
      <c r="GE75" s="212">
        <v>0.13451123655789801</v>
      </c>
      <c r="GF75" s="212">
        <v>0.68093553031822296</v>
      </c>
      <c r="GG75" s="212">
        <v>-5.8629530662414</v>
      </c>
      <c r="GH75" s="212">
        <v>3.0912699759709299</v>
      </c>
      <c r="GI75" s="212">
        <v>0.92198455714344596</v>
      </c>
      <c r="GJ75" s="212">
        <v>1.6992645378897699</v>
      </c>
      <c r="GK75" s="212">
        <v>0.23587675842824801</v>
      </c>
      <c r="GL75" s="212">
        <v>-4.0310594501254098</v>
      </c>
      <c r="GM75" s="212">
        <v>2.3713296745585901</v>
      </c>
      <c r="GN75" s="212">
        <v>-1.33476837231683E-2</v>
      </c>
      <c r="GO75" s="212">
        <v>0</v>
      </c>
      <c r="GP75" s="212">
        <v>0.58690264814327997</v>
      </c>
      <c r="GQ75" s="212">
        <v>2.6270057646655701E-2</v>
      </c>
      <c r="GR75" s="213">
        <v>-0.86893741431286697</v>
      </c>
      <c r="GS75" s="212">
        <v>1.65114522081791</v>
      </c>
      <c r="GT75" s="212">
        <v>1.45307110304573</v>
      </c>
      <c r="GU75" s="212">
        <v>-0.32687088663543301</v>
      </c>
      <c r="GV75" s="212">
        <v>1.41961282086207</v>
      </c>
      <c r="GW75" s="212">
        <v>-2.3864484969963198</v>
      </c>
      <c r="GX75" s="212">
        <v>-1.21474336318002</v>
      </c>
      <c r="GY75" s="212">
        <v>2.49714676889245</v>
      </c>
      <c r="GZ75" s="212">
        <v>0.11189944790206099</v>
      </c>
      <c r="HA75" s="212">
        <v>0.67260462475624605</v>
      </c>
      <c r="HB75" s="212">
        <v>1.63528198678931</v>
      </c>
      <c r="HC75" s="212">
        <v>0.48875719925787597</v>
      </c>
      <c r="HD75" s="212">
        <v>0.126886687438343</v>
      </c>
      <c r="HE75" s="212">
        <v>-0.49400359703525998</v>
      </c>
      <c r="HF75" s="212">
        <v>-0.734637195676896</v>
      </c>
      <c r="HG75" s="212">
        <v>-0.118494770918062</v>
      </c>
      <c r="HH75" s="212">
        <v>0.78971164955493101</v>
      </c>
      <c r="HI75" s="212">
        <v>3.68772020636925E-2</v>
      </c>
      <c r="HJ75" s="212">
        <v>0</v>
      </c>
      <c r="HK75" s="212">
        <v>-2.3071587190621199</v>
      </c>
      <c r="HL75" s="212">
        <v>3.7039704290701998</v>
      </c>
      <c r="HM75" s="212">
        <v>-0.93859700261243995</v>
      </c>
      <c r="HN75" s="212">
        <v>-0.13669607586784599</v>
      </c>
      <c r="HO75" s="212">
        <v>-3.9064762699283002</v>
      </c>
      <c r="HP75" s="212">
        <v>0.38905505727409201</v>
      </c>
      <c r="HQ75" s="211">
        <v>-0.40045400616787702</v>
      </c>
      <c r="HR75" s="211">
        <v>-4.88339750271368</v>
      </c>
      <c r="HS75" s="211">
        <v>6.4891263608468002</v>
      </c>
      <c r="HT75" s="211">
        <v>-1.6906069220561299</v>
      </c>
      <c r="HU75" s="211">
        <v>3.9728852794311799E-2</v>
      </c>
      <c r="HV75" s="211">
        <v>-1.56299265748792</v>
      </c>
      <c r="HW75" s="211">
        <v>-0.12835324411867099</v>
      </c>
      <c r="HX75" s="211">
        <v>-4.5374451986759802E-2</v>
      </c>
      <c r="HY75" s="211">
        <v>3.6576654920850201E-5</v>
      </c>
      <c r="HZ75" s="211">
        <v>-0.28117865700445999</v>
      </c>
      <c r="IA75" s="211">
        <v>0.54148629337589704</v>
      </c>
      <c r="IB75" s="211">
        <v>0</v>
      </c>
      <c r="IC75" s="211">
        <v>-0.171226888967453</v>
      </c>
      <c r="ID75" s="211">
        <v>2.66145529337081E-2</v>
      </c>
      <c r="IE75" s="211">
        <v>-0.121744466043296</v>
      </c>
      <c r="IF75" s="211">
        <v>0.56430289128704203</v>
      </c>
      <c r="IG75" s="211">
        <v>-1.84404933966744</v>
      </c>
      <c r="IH75" s="211">
        <v>1.0190451382107568</v>
      </c>
      <c r="II75" s="221">
        <v>14.971153550558398</v>
      </c>
      <c r="IJ75" s="221">
        <v>-2.7630227090753579E-3</v>
      </c>
      <c r="IK75" s="221">
        <v>-0.10898497710012123</v>
      </c>
      <c r="IL75" s="221">
        <v>0.37610515209212281</v>
      </c>
      <c r="IM75" s="221">
        <v>0</v>
      </c>
      <c r="IN75" s="221">
        <v>7.872639744009291E-2</v>
      </c>
      <c r="IO75" s="221">
        <v>2.3174484773536221</v>
      </c>
      <c r="IP75" s="221">
        <v>-0.93960922343320874</v>
      </c>
      <c r="IQ75" s="221">
        <v>3.3037123025807915</v>
      </c>
      <c r="IR75" s="221">
        <v>-0.79159878569315367</v>
      </c>
      <c r="IS75" s="221">
        <v>0.99984680128085301</v>
      </c>
      <c r="IT75" s="221">
        <v>-0.48412533254332857</v>
      </c>
      <c r="IU75" s="221">
        <v>1.8705506612633798</v>
      </c>
      <c r="IV75" s="221">
        <v>5.3777054140823566E-2</v>
      </c>
      <c r="IW75" s="221">
        <v>0.15831398800676766</v>
      </c>
      <c r="IX75" s="221">
        <v>0</v>
      </c>
      <c r="IY75" s="211">
        <v>5.5320805010978802E-2</v>
      </c>
    </row>
    <row r="76" spans="1:259" s="129" customFormat="1" ht="17.25" customHeight="1">
      <c r="A76" s="256" t="s">
        <v>113</v>
      </c>
      <c r="B76" s="263" t="s">
        <v>105</v>
      </c>
      <c r="C76" s="205">
        <v>0.950446821536444</v>
      </c>
      <c r="D76" s="205">
        <v>0.18014734574900401</v>
      </c>
      <c r="E76" s="205">
        <v>7.9133504218309406E-2</v>
      </c>
      <c r="F76" s="205">
        <v>0.76097704597359905</v>
      </c>
      <c r="G76" s="205">
        <v>0.61620735566123597</v>
      </c>
      <c r="H76" s="205">
        <v>0.21429495995186601</v>
      </c>
      <c r="I76" s="205">
        <v>-9.5969495804593095E-3</v>
      </c>
      <c r="J76" s="205">
        <v>1.2104212007069299</v>
      </c>
      <c r="K76" s="205">
        <v>-0.43386589543267201</v>
      </c>
      <c r="L76" s="205">
        <v>0.14785933473582299</v>
      </c>
      <c r="M76" s="205">
        <v>1.4331999367297701</v>
      </c>
      <c r="N76" s="205">
        <v>-0.42628572641372198</v>
      </c>
      <c r="O76" s="205">
        <v>-1.5354994889046101</v>
      </c>
      <c r="P76" s="205">
        <v>0.228469384196406</v>
      </c>
      <c r="Q76" s="205">
        <v>0.22853452659985499</v>
      </c>
      <c r="R76" s="205">
        <v>1.0178729792380801</v>
      </c>
      <c r="S76" s="205">
        <v>-4.6311705812596103E-2</v>
      </c>
      <c r="T76" s="205">
        <v>0.25889695705212401</v>
      </c>
      <c r="U76" s="205">
        <v>-0.31640615495680502</v>
      </c>
      <c r="V76" s="205">
        <v>1.39615753903735</v>
      </c>
      <c r="W76" s="205">
        <v>0.11061529856157799</v>
      </c>
      <c r="X76" s="205">
        <v>0.13421451947506199</v>
      </c>
      <c r="Y76" s="205">
        <v>0.21079468943183699</v>
      </c>
      <c r="Z76" s="205">
        <v>4.3228615707557899E-2</v>
      </c>
      <c r="AA76" s="205">
        <v>1.27179885568329</v>
      </c>
      <c r="AB76" s="205">
        <v>0.108816410577339</v>
      </c>
      <c r="AC76" s="205">
        <v>1.58124265773951</v>
      </c>
      <c r="AD76" s="205">
        <v>0.108422188559265</v>
      </c>
      <c r="AE76" s="205">
        <v>7.32926723063798E-2</v>
      </c>
      <c r="AF76" s="205">
        <v>-0.168583876362283</v>
      </c>
      <c r="AG76" s="205">
        <v>2.1182809878594899E-2</v>
      </c>
      <c r="AH76" s="205">
        <v>-0.249109461377472</v>
      </c>
      <c r="AI76" s="205">
        <v>-1.6971505195406699E-2</v>
      </c>
      <c r="AJ76" s="205">
        <v>-0.16550552918783701</v>
      </c>
      <c r="AK76" s="205">
        <v>-0.20896376314537601</v>
      </c>
      <c r="AL76" s="205">
        <v>-0.1434164745167</v>
      </c>
      <c r="AM76" s="205">
        <v>0.183088693096045</v>
      </c>
      <c r="AN76" s="205">
        <v>-2.4588177242426701</v>
      </c>
      <c r="AO76" s="205">
        <v>0.58372266351285296</v>
      </c>
      <c r="AP76" s="205">
        <v>0.51791781485923705</v>
      </c>
      <c r="AQ76" s="205">
        <v>-0.15570750404827499</v>
      </c>
      <c r="AR76" s="205">
        <v>-0.359678316434342</v>
      </c>
      <c r="AS76" s="205">
        <v>0.11627266926412801</v>
      </c>
      <c r="AT76" s="205">
        <v>-0.30368617629044098</v>
      </c>
      <c r="AU76" s="205">
        <v>-1.8111430341016799E-2</v>
      </c>
      <c r="AV76" s="205">
        <v>-0.20855197582381199</v>
      </c>
      <c r="AW76" s="205">
        <v>0.13036293199011301</v>
      </c>
      <c r="AX76" s="205">
        <v>-3.8177550358220499E-2</v>
      </c>
      <c r="AY76" s="205">
        <v>5.67057507388364</v>
      </c>
      <c r="AZ76" s="205">
        <v>0.75574538574039196</v>
      </c>
      <c r="BA76" s="205">
        <v>9.1601557694875907E-2</v>
      </c>
      <c r="BB76" s="205">
        <v>0.213629905344281</v>
      </c>
      <c r="BC76" s="205">
        <v>-0.73688531119926504</v>
      </c>
      <c r="BD76" s="205">
        <v>0.12881438373024701</v>
      </c>
      <c r="BE76" s="205">
        <v>1.44912279790044</v>
      </c>
      <c r="BF76" s="205">
        <v>0.20982798717383799</v>
      </c>
      <c r="BG76" s="205">
        <v>0.31136489366214698</v>
      </c>
      <c r="BH76" s="205">
        <v>0.139830283176479</v>
      </c>
      <c r="BI76" s="205">
        <v>0.40645947031130403</v>
      </c>
      <c r="BJ76" s="205">
        <v>4.9635485955956703E-2</v>
      </c>
      <c r="BK76" s="205">
        <v>0.18265101205683401</v>
      </c>
      <c r="BL76" s="205">
        <v>-8.8454251493330596E-2</v>
      </c>
      <c r="BM76" s="205">
        <v>-0.20033519591075</v>
      </c>
      <c r="BN76" s="205">
        <v>0.13753606919551001</v>
      </c>
      <c r="BO76" s="205">
        <v>2.88278199696013E-2</v>
      </c>
      <c r="BP76" s="205">
        <v>0.16331969398075699</v>
      </c>
      <c r="BQ76" s="205">
        <v>0.19604737172163</v>
      </c>
      <c r="BR76" s="205">
        <v>0.17908944078015601</v>
      </c>
      <c r="BS76" s="205">
        <v>-0.17925032558970799</v>
      </c>
      <c r="BT76" s="205">
        <v>0.10499764683933301</v>
      </c>
      <c r="BU76" s="205">
        <v>-0.27789431371180201</v>
      </c>
      <c r="BV76" s="205">
        <v>-7.8222027450003395E-3</v>
      </c>
      <c r="BW76" s="205">
        <v>0.57388730139247301</v>
      </c>
      <c r="BX76" s="205">
        <v>0.11049083299281599</v>
      </c>
      <c r="BY76" s="205">
        <v>0.20059006037667099</v>
      </c>
      <c r="BZ76" s="205">
        <v>0.78253659442513201</v>
      </c>
      <c r="CA76" s="205">
        <v>1.83376315773998</v>
      </c>
      <c r="CB76" s="205">
        <v>1.79810793001951</v>
      </c>
      <c r="CC76" s="205">
        <v>0.45707081639099201</v>
      </c>
      <c r="CD76" s="205">
        <v>0.39720417911126599</v>
      </c>
      <c r="CE76" s="205">
        <v>0.46988840504871299</v>
      </c>
      <c r="CF76" s="205">
        <v>2.2429461672826001</v>
      </c>
      <c r="CG76" s="205">
        <v>5.9117691122767498E-2</v>
      </c>
      <c r="CH76" s="205">
        <v>0.114788930951559</v>
      </c>
      <c r="CI76" s="205">
        <v>4.0922385834103698</v>
      </c>
      <c r="CJ76" s="205">
        <v>0.44711680340765397</v>
      </c>
      <c r="CK76" s="205">
        <v>0.285914343609872</v>
      </c>
      <c r="CL76" s="205">
        <v>0.45310757332921398</v>
      </c>
      <c r="CM76" s="205">
        <v>0.228814951935563</v>
      </c>
      <c r="CN76" s="205">
        <v>0.48939033392527698</v>
      </c>
      <c r="CO76" s="205">
        <v>0.47225029421116299</v>
      </c>
      <c r="CP76" s="205">
        <v>3.5969045459660598E-3</v>
      </c>
      <c r="CQ76" s="205">
        <v>0.28902914312907102</v>
      </c>
      <c r="CR76" s="205">
        <v>0.37316133730713702</v>
      </c>
      <c r="CS76" s="205">
        <v>-0.108544491387597</v>
      </c>
      <c r="CT76" s="205">
        <v>-9.5337038439913299E-2</v>
      </c>
      <c r="CU76" s="205">
        <v>1.64902557469273</v>
      </c>
      <c r="CV76" s="205">
        <v>0.285236967517499</v>
      </c>
      <c r="CW76" s="205">
        <v>-0.305054256516191</v>
      </c>
      <c r="CX76" s="205">
        <v>-0.43182259478271601</v>
      </c>
      <c r="CY76" s="205">
        <v>0.18806027892559499</v>
      </c>
      <c r="CZ76" s="205">
        <v>-1.76407439156923E-2</v>
      </c>
      <c r="DA76" s="205">
        <v>0.415077662865104</v>
      </c>
      <c r="DB76" s="205">
        <v>1.39982758573662</v>
      </c>
      <c r="DC76" s="205">
        <v>-0.12033603402811199</v>
      </c>
      <c r="DD76" s="205">
        <v>9.9592354752164894E-2</v>
      </c>
      <c r="DE76" s="205">
        <v>-1.92625890437448E-2</v>
      </c>
      <c r="DF76" s="205">
        <v>0.16523307625804201</v>
      </c>
      <c r="DG76" s="205">
        <v>1.3819512784571699</v>
      </c>
      <c r="DH76" s="205">
        <v>-0.32730144611835499</v>
      </c>
      <c r="DI76" s="205">
        <v>0.15829204410897599</v>
      </c>
      <c r="DJ76" s="205">
        <v>-0.25559653186778603</v>
      </c>
      <c r="DK76" s="205">
        <v>0.24019722473136401</v>
      </c>
      <c r="DL76" s="205">
        <v>0.14524862606677399</v>
      </c>
      <c r="DM76" s="205">
        <v>0.24914870603300901</v>
      </c>
      <c r="DN76" s="205">
        <v>-7.3214398509535705E-2</v>
      </c>
      <c r="DO76" s="205">
        <v>-7.7661570440035202E-2</v>
      </c>
      <c r="DP76" s="205">
        <v>0.110654726875037</v>
      </c>
      <c r="DQ76" s="205">
        <v>0.16721420597998199</v>
      </c>
      <c r="DR76" s="205">
        <v>-4.3356080859069397E-2</v>
      </c>
      <c r="DS76" s="205">
        <v>0.69920780359673496</v>
      </c>
      <c r="DT76" s="205">
        <v>1.30127859293103</v>
      </c>
      <c r="DU76" s="205">
        <v>-0.22922129050297901</v>
      </c>
      <c r="DV76" s="205">
        <v>0.10241182945456299</v>
      </c>
      <c r="DW76" s="205">
        <v>-3.91743224096852E-2</v>
      </c>
      <c r="DX76" s="205">
        <v>0.58500102639178497</v>
      </c>
      <c r="DY76" s="205">
        <v>-0.37304837583637102</v>
      </c>
      <c r="DZ76" s="205">
        <v>0.60557968853498501</v>
      </c>
      <c r="EA76" s="205">
        <v>-0.141897453667927</v>
      </c>
      <c r="EB76" s="205">
        <v>0.14797811690585599</v>
      </c>
      <c r="EC76" s="205">
        <v>9.5924803878344497E-2</v>
      </c>
      <c r="ED76" s="205">
        <v>-9.2890568705683602E-2</v>
      </c>
      <c r="EE76" s="205">
        <v>0.74944553318954099</v>
      </c>
      <c r="EF76" s="205">
        <v>-2.4869923421766402E-2</v>
      </c>
      <c r="EG76" s="205">
        <v>4.6786239628504603E-2</v>
      </c>
      <c r="EH76" s="205">
        <v>2.14900982720145E-4</v>
      </c>
      <c r="EI76" s="205">
        <v>9.2343732493738201E-2</v>
      </c>
      <c r="EJ76" s="205">
        <v>0.228767439666866</v>
      </c>
      <c r="EK76" s="205">
        <v>0.16125701883007401</v>
      </c>
      <c r="EL76" s="205">
        <v>3.8278775545874701E-2</v>
      </c>
      <c r="EM76" s="205">
        <v>0.32576334040253002</v>
      </c>
      <c r="EN76" s="205">
        <v>0.13254083022857799</v>
      </c>
      <c r="EO76" s="205">
        <v>0.22538539234142299</v>
      </c>
      <c r="EP76" s="205">
        <v>0.32200347337767699</v>
      </c>
      <c r="EQ76" s="205">
        <v>1.54685300806644</v>
      </c>
      <c r="ER76" s="205">
        <v>0.29923082139345097</v>
      </c>
      <c r="ES76" s="205">
        <v>0.85839599255584198</v>
      </c>
      <c r="ET76" s="205">
        <v>8.2189801860948805E-2</v>
      </c>
      <c r="EU76" s="205">
        <v>-1.72864046112551E-2</v>
      </c>
      <c r="EV76" s="205">
        <v>0.51099190566112895</v>
      </c>
      <c r="EW76" s="205">
        <v>0.19805330560527101</v>
      </c>
      <c r="EX76" s="205">
        <v>-1.9309396248360099E-2</v>
      </c>
      <c r="EY76" s="205">
        <v>0.32194596390272101</v>
      </c>
      <c r="EZ76" s="205">
        <v>0.54849192495025501</v>
      </c>
      <c r="FA76" s="205">
        <v>0.214163806592467</v>
      </c>
      <c r="FB76" s="205">
        <v>5.7943755969787999E-2</v>
      </c>
      <c r="FC76" s="205">
        <v>3.3907449637415299</v>
      </c>
      <c r="FD76" s="205">
        <v>0.84040972444662998</v>
      </c>
      <c r="FE76" s="205">
        <v>0.13911532763724199</v>
      </c>
      <c r="FF76" s="205">
        <v>0.16603317302981699</v>
      </c>
      <c r="FG76" s="205">
        <v>-0.174623486070317</v>
      </c>
      <c r="FH76" s="205">
        <v>0.35610271470997601</v>
      </c>
      <c r="FI76" s="205">
        <v>0.13560529000038499</v>
      </c>
      <c r="FJ76" s="205">
        <v>5.3030076211314302E-2</v>
      </c>
      <c r="FK76" s="205">
        <v>0.32794262374824301</v>
      </c>
      <c r="FL76" s="205">
        <v>0.14999108693518801</v>
      </c>
      <c r="FM76" s="205">
        <v>-8.0214502138858307E-2</v>
      </c>
      <c r="FN76" s="205">
        <v>-1.54887349572732E-2</v>
      </c>
      <c r="FO76" s="205">
        <v>1.78597560231381</v>
      </c>
      <c r="FP76" s="205">
        <v>0.32826017789726297</v>
      </c>
      <c r="FQ76" s="205">
        <v>0.32986534919645299</v>
      </c>
      <c r="FR76" s="205">
        <v>0.66909501183627595</v>
      </c>
      <c r="FS76" s="209">
        <v>0.54123292189858296</v>
      </c>
      <c r="FT76" s="209">
        <v>-3.6268895490394501E-3</v>
      </c>
      <c r="FU76" s="209">
        <v>0.27563761823232402</v>
      </c>
      <c r="FV76" s="209">
        <v>1.0939612605876801</v>
      </c>
      <c r="FW76" s="209">
        <v>0.48918975871856701</v>
      </c>
      <c r="FX76" s="209">
        <v>0.42814240944947801</v>
      </c>
      <c r="FY76" s="209">
        <v>1.43621778321119E-2</v>
      </c>
      <c r="FZ76" s="209">
        <v>-0.25901082356573102</v>
      </c>
      <c r="GA76" s="209">
        <v>3.14081338388878</v>
      </c>
      <c r="GB76" s="209">
        <v>-6.7992708132948096E-2</v>
      </c>
      <c r="GC76" s="209">
        <v>3.70653169476753E-2</v>
      </c>
      <c r="GD76" s="209">
        <v>0.32893115891485503</v>
      </c>
      <c r="GE76" s="209">
        <v>0.21317680809377701</v>
      </c>
      <c r="GF76" s="209">
        <v>0.29482341661517403</v>
      </c>
      <c r="GG76" s="209">
        <v>-3.2474130339295498E-2</v>
      </c>
      <c r="GH76" s="209">
        <v>0.18854928004270699</v>
      </c>
      <c r="GI76" s="209">
        <v>-0.19615951727119799</v>
      </c>
      <c r="GJ76" s="209">
        <v>0.38186879423776099</v>
      </c>
      <c r="GK76" s="209">
        <v>0.26093131249878398</v>
      </c>
      <c r="GL76" s="209">
        <v>6.9655542554912103E-2</v>
      </c>
      <c r="GM76" s="209">
        <v>3.16442896362277</v>
      </c>
      <c r="GN76" s="209">
        <v>-0.158001327276409</v>
      </c>
      <c r="GO76" s="209">
        <v>-0.29860085821427201</v>
      </c>
      <c r="GP76" s="209">
        <v>0.50535921289711905</v>
      </c>
      <c r="GQ76" s="209">
        <v>-0.110394626747976</v>
      </c>
      <c r="GR76" s="210">
        <v>0.323423589796491</v>
      </c>
      <c r="GS76" s="209">
        <v>-0.10908824002901001</v>
      </c>
      <c r="GT76" s="209">
        <v>1.4857775626978801E-2</v>
      </c>
      <c r="GU76" s="209">
        <v>-0.124585132610207</v>
      </c>
      <c r="GV76" s="209">
        <v>0.79143313062375897</v>
      </c>
      <c r="GW76" s="209">
        <v>-0.51478010944359198</v>
      </c>
      <c r="GX76" s="209">
        <v>0.52146534941344702</v>
      </c>
      <c r="GY76" s="209">
        <v>0.79130535362512</v>
      </c>
      <c r="GZ76" s="209">
        <v>-2.5254129251749202E-2</v>
      </c>
      <c r="HA76" s="209">
        <v>0.22757375635353599</v>
      </c>
      <c r="HB76" s="209">
        <v>0.35910545398201099</v>
      </c>
      <c r="HC76" s="209">
        <v>-0.10039660459430901</v>
      </c>
      <c r="HD76" s="209">
        <v>-2.3206345035092099E-2</v>
      </c>
      <c r="HE76" s="209">
        <v>0.36066862329855098</v>
      </c>
      <c r="HF76" s="209">
        <v>6.23355101806169E-2</v>
      </c>
      <c r="HG76" s="209">
        <v>0.23563816695390499</v>
      </c>
      <c r="HH76" s="209">
        <v>-0.15587496721318</v>
      </c>
      <c r="HI76" s="209">
        <v>2.12499001485753E-2</v>
      </c>
      <c r="HJ76" s="209">
        <v>-0.47345484512362601</v>
      </c>
      <c r="HK76" s="209">
        <v>5.8199017290460802</v>
      </c>
      <c r="HL76" s="209">
        <v>-0.19396710921645899</v>
      </c>
      <c r="HM76" s="209">
        <v>0.15404515736754801</v>
      </c>
      <c r="HN76" s="209">
        <v>0.28557519363184303</v>
      </c>
      <c r="HO76" s="209">
        <v>4.7412311512431398E-3</v>
      </c>
      <c r="HP76" s="209">
        <v>0.11823093465399399</v>
      </c>
      <c r="HQ76" s="208">
        <v>-5.86792393474411E-3</v>
      </c>
      <c r="HR76" s="208">
        <v>-4.2976666983449298E-2</v>
      </c>
      <c r="HS76" s="208">
        <v>-0.390950177729181</v>
      </c>
      <c r="HT76" s="208">
        <v>8.9118993457930201E-2</v>
      </c>
      <c r="HU76" s="208">
        <v>-0.28852471135942898</v>
      </c>
      <c r="HV76" s="208">
        <v>3.8927528344984801E-2</v>
      </c>
      <c r="HW76" s="208">
        <v>6.7522214240476304</v>
      </c>
      <c r="HX76" s="208">
        <v>-2.3246635848465799E-2</v>
      </c>
      <c r="HY76" s="208">
        <v>-6.9488158914637693E-2</v>
      </c>
      <c r="HZ76" s="208">
        <v>0.43698823802220899</v>
      </c>
      <c r="IA76" s="208">
        <v>0.14448603315526001</v>
      </c>
      <c r="IB76" s="208">
        <v>-0.15076597669777</v>
      </c>
      <c r="IC76" s="208">
        <v>-0.111478504903729</v>
      </c>
      <c r="ID76" s="208">
        <v>-0.10834326204769699</v>
      </c>
      <c r="IE76" s="208">
        <v>-5.21272779040345E-2</v>
      </c>
      <c r="IF76" s="208">
        <v>7.19864322723964E-2</v>
      </c>
      <c r="IG76" s="208">
        <v>1.6474805584607601E-3</v>
      </c>
      <c r="IH76" s="208">
        <v>2.2635435572283313E-2</v>
      </c>
      <c r="II76" s="222">
        <v>0.34100616711984344</v>
      </c>
      <c r="IJ76" s="222">
        <v>0.33472713579705271</v>
      </c>
      <c r="IK76" s="222">
        <v>5.3545366991599508E-2</v>
      </c>
      <c r="IL76" s="222">
        <v>-7.4113291705245388E-2</v>
      </c>
      <c r="IM76" s="222">
        <v>0.16770031225181015</v>
      </c>
      <c r="IN76" s="222">
        <v>0.15699275201845353</v>
      </c>
      <c r="IO76" s="222">
        <v>2.0411725343766136</v>
      </c>
      <c r="IP76" s="222">
        <v>0.30880303114383878</v>
      </c>
      <c r="IQ76" s="222">
        <v>0.32250195054743358</v>
      </c>
      <c r="IR76" s="222">
        <v>0.11414049710039365</v>
      </c>
      <c r="IS76" s="222">
        <v>0.249246696086459</v>
      </c>
      <c r="IT76" s="222">
        <v>0.44219807295789337</v>
      </c>
      <c r="IU76" s="222">
        <v>2.8878382341131328</v>
      </c>
      <c r="IV76" s="222">
        <v>0.16846615089811223</v>
      </c>
      <c r="IW76" s="222">
        <v>0.28322245822222669</v>
      </c>
      <c r="IX76" s="222">
        <v>0.16287391226126147</v>
      </c>
      <c r="IY76" s="208">
        <v>0.33559783619922712</v>
      </c>
    </row>
    <row r="77" spans="1:259" s="117" customFormat="1" ht="15.75" customHeight="1">
      <c r="A77" s="197"/>
      <c r="B77" s="62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12">
        <v>1.14385371953473</v>
      </c>
      <c r="FT77" s="212">
        <v>8.8747713171557094E-2</v>
      </c>
      <c r="FU77" s="212">
        <v>0.801539314480465</v>
      </c>
      <c r="FV77" s="212">
        <v>0.83366361466012495</v>
      </c>
      <c r="FW77" s="212">
        <v>1.110202567947</v>
      </c>
      <c r="FX77" s="212">
        <v>1.2099467043499501</v>
      </c>
      <c r="FY77" s="212">
        <v>0.58888590062141999</v>
      </c>
      <c r="FZ77" s="212">
        <v>-0.91054404464954097</v>
      </c>
      <c r="GA77" s="212">
        <v>0.79124112806124502</v>
      </c>
      <c r="GB77" s="212">
        <v>0.118898062179412</v>
      </c>
      <c r="GC77" s="212">
        <v>0.61078140430075201</v>
      </c>
      <c r="GD77" s="212">
        <v>1.1834757173588599</v>
      </c>
      <c r="GE77" s="212">
        <v>0.50131137824840299</v>
      </c>
      <c r="GF77" s="212">
        <v>1.2266170964954599</v>
      </c>
      <c r="GG77" s="212">
        <v>-0.29542571346533503</v>
      </c>
      <c r="GH77" s="212">
        <v>0.38878287457231397</v>
      </c>
      <c r="GI77" s="212">
        <v>-0.82939875510260197</v>
      </c>
      <c r="GJ77" s="212">
        <v>1.6115964602626001</v>
      </c>
      <c r="GK77" s="212">
        <v>0.67281982441711796</v>
      </c>
      <c r="GL77" s="212">
        <v>0.19458345906733099</v>
      </c>
      <c r="GM77" s="212">
        <v>1.01695201138605</v>
      </c>
      <c r="GN77" s="212">
        <v>-0.60772076657711704</v>
      </c>
      <c r="GO77" s="212">
        <v>0.44443264011991301</v>
      </c>
      <c r="GP77" s="212">
        <v>0.94911637573360996</v>
      </c>
      <c r="GQ77" s="212">
        <v>-0.41993741209309099</v>
      </c>
      <c r="GR77" s="213">
        <v>1.4240511709772401</v>
      </c>
      <c r="GS77" s="212">
        <v>-1.333077940618</v>
      </c>
      <c r="GT77" s="212">
        <v>0.51631117065404897</v>
      </c>
      <c r="GU77" s="212">
        <v>-0.50004164412021601</v>
      </c>
      <c r="GV77" s="212">
        <v>0.66346454946466304</v>
      </c>
      <c r="GW77" s="212">
        <v>-0.111112940021627</v>
      </c>
      <c r="GX77" s="212">
        <v>0.45790822488353899</v>
      </c>
      <c r="GY77" s="212">
        <v>1.1020404047604699</v>
      </c>
      <c r="GZ77" s="212">
        <v>-0.247312635657366</v>
      </c>
      <c r="HA77" s="212">
        <v>0.69750985305078905</v>
      </c>
      <c r="HB77" s="212">
        <v>0.93554509121413798</v>
      </c>
      <c r="HC77" s="212">
        <v>-0.41683721862769102</v>
      </c>
      <c r="HD77" s="212">
        <v>-2.7033439381824599E-2</v>
      </c>
      <c r="HE77" s="212">
        <v>1.1082545893239799</v>
      </c>
      <c r="HF77" s="212">
        <v>-0.46436810698939701</v>
      </c>
      <c r="HG77" s="212">
        <v>0.61178257535547698</v>
      </c>
      <c r="HH77" s="212">
        <v>-0.44836122681289198</v>
      </c>
      <c r="HI77" s="212">
        <v>-7.4330583590508995E-2</v>
      </c>
      <c r="HJ77" s="212">
        <v>-1.1183643091359401</v>
      </c>
      <c r="HK77" s="212">
        <v>1.56273783464587</v>
      </c>
      <c r="HL77" s="212">
        <v>0.46254034786592502</v>
      </c>
      <c r="HM77" s="212">
        <v>0.53918517068376604</v>
      </c>
      <c r="HN77" s="212">
        <v>0.99120079826113305</v>
      </c>
      <c r="HO77" s="212">
        <v>-0.39312417224108698</v>
      </c>
      <c r="HP77" s="212">
        <v>0.21954697926436501</v>
      </c>
      <c r="HQ77" s="211">
        <v>-0.45097983698725802</v>
      </c>
      <c r="HR77" s="211">
        <v>1.5479914412725599</v>
      </c>
      <c r="HS77" s="211">
        <v>-6.4629924770258598E-2</v>
      </c>
      <c r="HT77" s="211">
        <v>0.72011194935012701</v>
      </c>
      <c r="HU77" s="211">
        <v>-1.49041727904176</v>
      </c>
      <c r="HV77" s="211">
        <v>0.17450114016573101</v>
      </c>
      <c r="HW77" s="211">
        <v>0.57905623639516102</v>
      </c>
      <c r="HX77" s="211">
        <v>0.25978192060473798</v>
      </c>
      <c r="HY77" s="211">
        <v>1.70993531716448E-2</v>
      </c>
      <c r="HZ77" s="211">
        <v>0.99882426865735896</v>
      </c>
      <c r="IA77" s="211">
        <v>0.46920609003819902</v>
      </c>
      <c r="IB77" s="211">
        <v>0.49888937768614</v>
      </c>
      <c r="IC77" s="211">
        <v>0.210090863670715</v>
      </c>
      <c r="ID77" s="211">
        <v>-0.63271144255226397</v>
      </c>
      <c r="IE77" s="211">
        <v>-0.34514544430335498</v>
      </c>
      <c r="IF77" s="211">
        <v>-5.36849074516965E-3</v>
      </c>
      <c r="IG77" s="211">
        <v>0.333282334046061</v>
      </c>
      <c r="IH77" s="211">
        <v>-1.6286950354782448E-3</v>
      </c>
      <c r="II77" s="221">
        <v>0.56675303142050382</v>
      </c>
      <c r="IJ77" s="221">
        <v>1.4423196044252222</v>
      </c>
      <c r="IK77" s="221">
        <v>0.57343586515111156</v>
      </c>
      <c r="IL77" s="221">
        <v>-0.40007767088387425</v>
      </c>
      <c r="IM77" s="221">
        <v>1.3090040705448445</v>
      </c>
      <c r="IN77" s="221">
        <v>-0.43414775783929827</v>
      </c>
      <c r="IO77" s="221">
        <v>0.81752370844343147</v>
      </c>
      <c r="IP77" s="221">
        <v>0.95116097071006322</v>
      </c>
      <c r="IQ77" s="221">
        <v>1.6406569122431307</v>
      </c>
      <c r="IR77" s="221">
        <v>0.90960082086294847</v>
      </c>
      <c r="IS77" s="221">
        <v>0.94191639956531503</v>
      </c>
      <c r="IT77" s="221">
        <v>0.73711475290396322</v>
      </c>
      <c r="IU77" s="221">
        <v>5.8885127808210314E-2</v>
      </c>
      <c r="IV77" s="221">
        <v>0.28482198079910859</v>
      </c>
      <c r="IW77" s="221">
        <v>1.1317606665198099</v>
      </c>
      <c r="IX77" s="221">
        <v>0.1289429983022643</v>
      </c>
      <c r="IY77" s="211">
        <v>0.94459093298351604</v>
      </c>
    </row>
    <row r="78" spans="1:259" s="117" customFormat="1" ht="15.75" customHeight="1">
      <c r="A78" s="197"/>
      <c r="B78" s="62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12">
        <v>1.2523729159955399</v>
      </c>
      <c r="FT78" s="212">
        <v>-0.17504021597889599</v>
      </c>
      <c r="FU78" s="212">
        <v>0.308472583775242</v>
      </c>
      <c r="FV78" s="212">
        <v>2.2416325628966298</v>
      </c>
      <c r="FW78" s="212">
        <v>0.978778373217011</v>
      </c>
      <c r="FX78" s="212">
        <v>0.52601373734930201</v>
      </c>
      <c r="FY78" s="212">
        <v>-0.72061790530200698</v>
      </c>
      <c r="FZ78" s="212">
        <v>-6.3434092026113803E-2</v>
      </c>
      <c r="GA78" s="212">
        <v>-0.75106017285934001</v>
      </c>
      <c r="GB78" s="212">
        <v>-0.656754135287684</v>
      </c>
      <c r="GC78" s="212">
        <v>-3.9185221266066599E-2</v>
      </c>
      <c r="GD78" s="212">
        <v>-1.7583070274056901E-2</v>
      </c>
      <c r="GE78" s="212">
        <v>0.41874289322913699</v>
      </c>
      <c r="GF78" s="212">
        <v>-0.177074540809429</v>
      </c>
      <c r="GG78" s="212">
        <v>8.7919606255411495E-2</v>
      </c>
      <c r="GH78" s="212">
        <v>-8.7116529840983503E-2</v>
      </c>
      <c r="GI78" s="212">
        <v>0.14757702164789099</v>
      </c>
      <c r="GJ78" s="212">
        <v>-0.31334569435681198</v>
      </c>
      <c r="GK78" s="212">
        <v>0.22201470507707199</v>
      </c>
      <c r="GL78" s="212">
        <v>8.8229774766233504E-2</v>
      </c>
      <c r="GM78" s="212">
        <v>0.45446085445345802</v>
      </c>
      <c r="GN78" s="212">
        <v>2.4674964711280702E-2</v>
      </c>
      <c r="GO78" s="212">
        <v>-2.27388075497666</v>
      </c>
      <c r="GP78" s="212">
        <v>1.3955563025014299</v>
      </c>
      <c r="GQ78" s="212">
        <v>1.50571697193271E-2</v>
      </c>
      <c r="GR78" s="213">
        <v>-0.32502991928657798</v>
      </c>
      <c r="GS78" s="212">
        <v>1.4018181694635401</v>
      </c>
      <c r="GT78" s="212">
        <v>-0.67507689216684197</v>
      </c>
      <c r="GU78" s="212">
        <v>5.6003100585073198E-2</v>
      </c>
      <c r="GV78" s="212">
        <v>0.71873426644944505</v>
      </c>
      <c r="GW78" s="212">
        <v>-3.3652396436593797E-2</v>
      </c>
      <c r="GX78" s="212">
        <v>-0.477453185501787</v>
      </c>
      <c r="GY78" s="212">
        <v>0.93525465856043899</v>
      </c>
      <c r="GZ78" s="212">
        <v>3.7270927313699097E-2</v>
      </c>
      <c r="HA78" s="212">
        <v>0.21852994951447599</v>
      </c>
      <c r="HB78" s="212">
        <v>0.609441716816988</v>
      </c>
      <c r="HC78" s="212">
        <v>7.1668903244017201E-2</v>
      </c>
      <c r="HD78" s="212">
        <v>0.31682495560403401</v>
      </c>
      <c r="HE78" s="212">
        <v>0.541110400070963</v>
      </c>
      <c r="HF78" s="212">
        <v>-0.13865997107491501</v>
      </c>
      <c r="HG78" s="212">
        <v>0.37931210760524398</v>
      </c>
      <c r="HH78" s="212">
        <v>-7.9820758856271795E-2</v>
      </c>
      <c r="HI78" s="212">
        <v>0.22638451076521399</v>
      </c>
      <c r="HJ78" s="212">
        <v>-0.92330410499472704</v>
      </c>
      <c r="HK78" s="212">
        <v>1.18678430350063</v>
      </c>
      <c r="HL78" s="212">
        <v>0.31066262226313801</v>
      </c>
      <c r="HM78" s="212">
        <v>7.5104405209174302E-2</v>
      </c>
      <c r="HN78" s="212">
        <v>0.14817042479009501</v>
      </c>
      <c r="HO78" s="212">
        <v>0.67334456145980004</v>
      </c>
      <c r="HP78" s="212">
        <v>0.39655701197205001</v>
      </c>
      <c r="HQ78" s="211">
        <v>0.634248705245398</v>
      </c>
      <c r="HR78" s="211">
        <v>-2.5301704259728601</v>
      </c>
      <c r="HS78" s="211">
        <v>-2.207650017243</v>
      </c>
      <c r="HT78" s="211">
        <v>-0.64422664603056001</v>
      </c>
      <c r="HU78" s="211">
        <v>6.87098240335615E-3</v>
      </c>
      <c r="HV78" s="211">
        <v>-4.3366402489454003E-2</v>
      </c>
      <c r="HW78" s="211">
        <v>1.2300203806183001</v>
      </c>
      <c r="HX78" s="211">
        <v>-0.64406726052638397</v>
      </c>
      <c r="HY78" s="211">
        <v>-0.46153993604427501</v>
      </c>
      <c r="HZ78" s="211">
        <v>0.59765543410215105</v>
      </c>
      <c r="IA78" s="211">
        <v>0.163712732822859</v>
      </c>
      <c r="IB78" s="211">
        <v>-1.7369099890377</v>
      </c>
      <c r="IC78" s="211">
        <v>-1.0511727864987701</v>
      </c>
      <c r="ID78" s="211">
        <v>0.34320273055705303</v>
      </c>
      <c r="IE78" s="211">
        <v>0.22806134437797701</v>
      </c>
      <c r="IF78" s="211">
        <v>2.7066911427937199E-2</v>
      </c>
      <c r="IG78" s="211">
        <v>-0.52894864514148299</v>
      </c>
      <c r="IH78" s="211">
        <v>0.14774053612205762</v>
      </c>
      <c r="II78" s="221">
        <v>1.2929919222858928</v>
      </c>
      <c r="IJ78" s="221">
        <v>-0.1276909404977431</v>
      </c>
      <c r="IK78" s="221">
        <v>-0.60052454311565384</v>
      </c>
      <c r="IL78" s="221">
        <v>0.18904006438704357</v>
      </c>
      <c r="IM78" s="221">
        <v>-1.0890240911902964</v>
      </c>
      <c r="IN78" s="221">
        <v>1.6106870047357233</v>
      </c>
      <c r="IO78" s="221">
        <v>0.55044624160707656</v>
      </c>
      <c r="IP78" s="221">
        <v>0.42240749067750016</v>
      </c>
      <c r="IQ78" s="221">
        <v>-0.61729672737142494</v>
      </c>
      <c r="IR78" s="221">
        <v>-0.80837036195072187</v>
      </c>
      <c r="IS78" s="221">
        <v>7.903446914284018E-3</v>
      </c>
      <c r="IT78" s="221">
        <v>1.6338458143093817</v>
      </c>
      <c r="IU78" s="221">
        <v>1.6579359222547225</v>
      </c>
      <c r="IV78" s="221">
        <v>0.62789789192454748</v>
      </c>
      <c r="IW78" s="221">
        <v>-6.4791865669306503E-2</v>
      </c>
      <c r="IX78" s="221">
        <v>0.80801116617996627</v>
      </c>
      <c r="IY78" s="211">
        <v>0.58522712971014812</v>
      </c>
    </row>
    <row r="79" spans="1:259" s="117" customFormat="1" ht="15.75" customHeight="1">
      <c r="A79" s="197"/>
      <c r="B79" s="62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12">
        <v>0</v>
      </c>
      <c r="FT79" s="212">
        <v>0</v>
      </c>
      <c r="FU79" s="212">
        <v>0</v>
      </c>
      <c r="FV79" s="212">
        <v>0</v>
      </c>
      <c r="FW79" s="212">
        <v>0</v>
      </c>
      <c r="FX79" s="212">
        <v>0</v>
      </c>
      <c r="FY79" s="212">
        <v>0</v>
      </c>
      <c r="FZ79" s="212">
        <v>0</v>
      </c>
      <c r="GA79" s="212">
        <v>-0.11353271090710799</v>
      </c>
      <c r="GB79" s="212">
        <v>0.21329684194739701</v>
      </c>
      <c r="GC79" s="212">
        <v>-0.93461229924797395</v>
      </c>
      <c r="GD79" s="212">
        <v>0</v>
      </c>
      <c r="GE79" s="212">
        <v>0</v>
      </c>
      <c r="GF79" s="212">
        <v>0</v>
      </c>
      <c r="GG79" s="212">
        <v>0</v>
      </c>
      <c r="GH79" s="212">
        <v>0</v>
      </c>
      <c r="GI79" s="212">
        <v>0</v>
      </c>
      <c r="GJ79" s="212">
        <v>0</v>
      </c>
      <c r="GK79" s="212">
        <v>0</v>
      </c>
      <c r="GL79" s="212">
        <v>0</v>
      </c>
      <c r="GM79" s="212">
        <v>3.23695241558173</v>
      </c>
      <c r="GN79" s="212">
        <v>0</v>
      </c>
      <c r="GO79" s="212">
        <v>0</v>
      </c>
      <c r="GP79" s="212">
        <v>0</v>
      </c>
      <c r="GQ79" s="212">
        <v>0</v>
      </c>
      <c r="GR79" s="213">
        <v>0</v>
      </c>
      <c r="GS79" s="212">
        <v>0</v>
      </c>
      <c r="GT79" s="212">
        <v>0</v>
      </c>
      <c r="GU79" s="212">
        <v>0</v>
      </c>
      <c r="GV79" s="212">
        <v>3.1031884176968601E-5</v>
      </c>
      <c r="GW79" s="212">
        <v>0</v>
      </c>
      <c r="GX79" s="212">
        <v>0</v>
      </c>
      <c r="GY79" s="212">
        <v>-10.172153258945</v>
      </c>
      <c r="GZ79" s="212">
        <v>0</v>
      </c>
      <c r="HA79" s="212">
        <v>-2.2133310336869299E-4</v>
      </c>
      <c r="HB79" s="212">
        <v>-4.2082489661595397E-2</v>
      </c>
      <c r="HC79" s="212">
        <v>-1.3127786445465999E-5</v>
      </c>
      <c r="HD79" s="212">
        <v>-3.6746535099041499E-4</v>
      </c>
      <c r="HE79" s="212">
        <v>0</v>
      </c>
      <c r="HF79" s="212">
        <v>0</v>
      </c>
      <c r="HG79" s="212">
        <v>0</v>
      </c>
      <c r="HH79" s="212">
        <v>0</v>
      </c>
      <c r="HI79" s="212">
        <v>0</v>
      </c>
      <c r="HJ79" s="212">
        <v>0</v>
      </c>
      <c r="HK79" s="212">
        <v>2.7946336253582298</v>
      </c>
      <c r="HL79" s="212">
        <v>2.23251491228962</v>
      </c>
      <c r="HM79" s="212">
        <v>0</v>
      </c>
      <c r="HN79" s="212">
        <v>0</v>
      </c>
      <c r="HO79" s="212">
        <v>0</v>
      </c>
      <c r="HP79" s="212">
        <v>0</v>
      </c>
      <c r="HQ79" s="211">
        <v>0</v>
      </c>
      <c r="HR79" s="211">
        <v>0</v>
      </c>
      <c r="HS79" s="211">
        <v>0</v>
      </c>
      <c r="HT79" s="211">
        <v>0</v>
      </c>
      <c r="HU79" s="211">
        <v>0</v>
      </c>
      <c r="HV79" s="211">
        <v>0</v>
      </c>
      <c r="HW79" s="211">
        <v>5.1837316262861997E-2</v>
      </c>
      <c r="HX79" s="211">
        <v>0</v>
      </c>
      <c r="HY79" s="211">
        <v>0</v>
      </c>
      <c r="HZ79" s="211">
        <v>0</v>
      </c>
      <c r="IA79" s="211">
        <v>0</v>
      </c>
      <c r="IB79" s="211">
        <v>0</v>
      </c>
      <c r="IC79" s="211">
        <v>0</v>
      </c>
      <c r="ID79" s="211">
        <v>0</v>
      </c>
      <c r="IE79" s="211">
        <v>0</v>
      </c>
      <c r="IF79" s="211">
        <v>0</v>
      </c>
      <c r="IG79" s="211">
        <v>0</v>
      </c>
      <c r="IH79" s="211">
        <v>0</v>
      </c>
      <c r="II79" s="221">
        <v>1.2619388333346819</v>
      </c>
      <c r="IJ79" s="221">
        <v>6.4609953084328708E-2</v>
      </c>
      <c r="IK79" s="221">
        <v>0</v>
      </c>
      <c r="IL79" s="221">
        <v>0</v>
      </c>
      <c r="IM79" s="221">
        <v>0</v>
      </c>
      <c r="IN79" s="221">
        <v>0</v>
      </c>
      <c r="IO79" s="221">
        <v>0</v>
      </c>
      <c r="IP79" s="221">
        <v>0</v>
      </c>
      <c r="IQ79" s="221">
        <v>0</v>
      </c>
      <c r="IR79" s="221">
        <v>0</v>
      </c>
      <c r="IS79" s="221">
        <v>0</v>
      </c>
      <c r="IT79" s="221">
        <v>0</v>
      </c>
      <c r="IU79" s="221">
        <v>15.809125834864048</v>
      </c>
      <c r="IV79" s="221">
        <v>0</v>
      </c>
      <c r="IW79" s="221">
        <v>0</v>
      </c>
      <c r="IX79" s="221">
        <v>0</v>
      </c>
      <c r="IY79" s="211">
        <v>0</v>
      </c>
    </row>
    <row r="80" spans="1:259" s="117" customFormat="1" ht="15.75" customHeight="1">
      <c r="A80" s="197"/>
      <c r="B80" s="62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12">
        <v>0</v>
      </c>
      <c r="FT80" s="212">
        <v>0</v>
      </c>
      <c r="FU80" s="212">
        <v>0</v>
      </c>
      <c r="FV80" s="212">
        <v>0</v>
      </c>
      <c r="FW80" s="212">
        <v>0</v>
      </c>
      <c r="FX80" s="212">
        <v>0</v>
      </c>
      <c r="FY80" s="212">
        <v>0</v>
      </c>
      <c r="FZ80" s="212">
        <v>0</v>
      </c>
      <c r="GA80" s="212">
        <v>18.046959415957001</v>
      </c>
      <c r="GB80" s="212">
        <v>0</v>
      </c>
      <c r="GC80" s="212">
        <v>0</v>
      </c>
      <c r="GD80" s="212">
        <v>0</v>
      </c>
      <c r="GE80" s="212">
        <v>0</v>
      </c>
      <c r="GF80" s="212">
        <v>0</v>
      </c>
      <c r="GG80" s="212">
        <v>0</v>
      </c>
      <c r="GH80" s="212">
        <v>0</v>
      </c>
      <c r="GI80" s="212">
        <v>0</v>
      </c>
      <c r="GJ80" s="212">
        <v>0</v>
      </c>
      <c r="GK80" s="212">
        <v>0</v>
      </c>
      <c r="GL80" s="212">
        <v>0</v>
      </c>
      <c r="GM80" s="212">
        <v>7.9085470218496399</v>
      </c>
      <c r="GN80" s="212">
        <v>0</v>
      </c>
      <c r="GO80" s="212">
        <v>0</v>
      </c>
      <c r="GP80" s="212">
        <v>0</v>
      </c>
      <c r="GQ80" s="212">
        <v>0</v>
      </c>
      <c r="GR80" s="213">
        <v>0</v>
      </c>
      <c r="GS80" s="212">
        <v>0</v>
      </c>
      <c r="GT80" s="212">
        <v>0</v>
      </c>
      <c r="GU80" s="212">
        <v>0</v>
      </c>
      <c r="GV80" s="212">
        <v>0</v>
      </c>
      <c r="GW80" s="212">
        <v>0</v>
      </c>
      <c r="GX80" s="212">
        <v>0</v>
      </c>
      <c r="GY80" s="212">
        <v>7.1027623433349696</v>
      </c>
      <c r="GZ80" s="212">
        <v>0</v>
      </c>
      <c r="HA80" s="212">
        <v>0</v>
      </c>
      <c r="HB80" s="212">
        <v>0</v>
      </c>
      <c r="HC80" s="212">
        <v>0</v>
      </c>
      <c r="HD80" s="212">
        <v>0</v>
      </c>
      <c r="HE80" s="212">
        <v>0</v>
      </c>
      <c r="HF80" s="212">
        <v>0</v>
      </c>
      <c r="HG80" s="212">
        <v>0</v>
      </c>
      <c r="HH80" s="212">
        <v>0</v>
      </c>
      <c r="HI80" s="212">
        <v>0</v>
      </c>
      <c r="HJ80" s="212">
        <v>0</v>
      </c>
      <c r="HK80" s="212">
        <v>13.545570501388699</v>
      </c>
      <c r="HL80" s="212">
        <v>-2.50423273883032</v>
      </c>
      <c r="HM80" s="212">
        <v>0</v>
      </c>
      <c r="HN80" s="212">
        <v>0</v>
      </c>
      <c r="HO80" s="212">
        <v>0</v>
      </c>
      <c r="HP80" s="212">
        <v>0</v>
      </c>
      <c r="HQ80" s="211">
        <v>0</v>
      </c>
      <c r="HR80" s="211">
        <v>0</v>
      </c>
      <c r="HS80" s="211">
        <v>0</v>
      </c>
      <c r="HT80" s="211">
        <v>0</v>
      </c>
      <c r="HU80" s="211">
        <v>0</v>
      </c>
      <c r="HV80" s="211">
        <v>0</v>
      </c>
      <c r="HW80" s="211">
        <v>27.184844714973401</v>
      </c>
      <c r="HX80" s="211">
        <v>0</v>
      </c>
      <c r="HY80" s="211">
        <v>0</v>
      </c>
      <c r="HZ80" s="211">
        <v>0</v>
      </c>
      <c r="IA80" s="211">
        <v>0</v>
      </c>
      <c r="IB80" s="211">
        <v>0</v>
      </c>
      <c r="IC80" s="211">
        <v>0</v>
      </c>
      <c r="ID80" s="211">
        <v>0</v>
      </c>
      <c r="IE80" s="211">
        <v>0</v>
      </c>
      <c r="IF80" s="211">
        <v>0</v>
      </c>
      <c r="IG80" s="211">
        <v>0</v>
      </c>
      <c r="IH80" s="211">
        <v>0</v>
      </c>
      <c r="II80" s="221">
        <v>0</v>
      </c>
      <c r="IJ80" s="221">
        <v>0</v>
      </c>
      <c r="IK80" s="221">
        <v>0</v>
      </c>
      <c r="IL80" s="221">
        <v>0</v>
      </c>
      <c r="IM80" s="221">
        <v>0</v>
      </c>
      <c r="IN80" s="221">
        <v>0</v>
      </c>
      <c r="IO80" s="221">
        <v>6.3484837691633516</v>
      </c>
      <c r="IP80" s="221">
        <v>0</v>
      </c>
      <c r="IQ80" s="221">
        <v>0</v>
      </c>
      <c r="IR80" s="221">
        <v>0</v>
      </c>
      <c r="IS80" s="221">
        <v>0</v>
      </c>
      <c r="IT80" s="221">
        <v>0</v>
      </c>
      <c r="IU80" s="221">
        <v>0.69956569552758197</v>
      </c>
      <c r="IV80" s="221">
        <v>0</v>
      </c>
      <c r="IW80" s="221">
        <v>0</v>
      </c>
      <c r="IX80" s="221">
        <v>0</v>
      </c>
      <c r="IY80" s="211">
        <v>0</v>
      </c>
    </row>
    <row r="81" spans="1:259" s="117" customFormat="1" ht="15.75" customHeight="1">
      <c r="A81" s="198"/>
      <c r="B81" s="174" t="s">
        <v>110</v>
      </c>
      <c r="C81" s="206">
        <v>0.77930460369775001</v>
      </c>
      <c r="D81" s="206">
        <v>-0.116545217961561</v>
      </c>
      <c r="E81" s="206">
        <v>-6.0493177768439203E-2</v>
      </c>
      <c r="F81" s="206">
        <v>6.1791283829260003E-2</v>
      </c>
      <c r="G81" s="206">
        <v>-0.16307415561879199</v>
      </c>
      <c r="H81" s="206">
        <v>-5.44046098986284E-2</v>
      </c>
      <c r="I81" s="206">
        <v>1.9862039059515399</v>
      </c>
      <c r="J81" s="206">
        <v>-0.647921971364118</v>
      </c>
      <c r="K81" s="206">
        <v>0.705869561388628</v>
      </c>
      <c r="L81" s="206">
        <v>0.10681404655083999</v>
      </c>
      <c r="M81" s="206">
        <v>0.67792396071488803</v>
      </c>
      <c r="N81" s="206">
        <v>0.16464173441364</v>
      </c>
      <c r="O81" s="206">
        <v>1.5684183999110599</v>
      </c>
      <c r="P81" s="206">
        <v>3.2198883983571398</v>
      </c>
      <c r="Q81" s="206">
        <v>2.1254524328415698</v>
      </c>
      <c r="R81" s="206">
        <v>0</v>
      </c>
      <c r="S81" s="206">
        <v>1.39387066127039E-3</v>
      </c>
      <c r="T81" s="206">
        <v>1.3936102071454601E-3</v>
      </c>
      <c r="U81" s="206">
        <v>1.39334985740369E-3</v>
      </c>
      <c r="V81" s="206">
        <v>1.3930896120006901E-3</v>
      </c>
      <c r="W81" s="206">
        <v>1.39282947078101E-3</v>
      </c>
      <c r="X81" s="206">
        <v>1.39256943376687E-3</v>
      </c>
      <c r="Y81" s="206">
        <v>1.3923095008694401E-3</v>
      </c>
      <c r="Z81" s="206">
        <v>1.39204967204432E-3</v>
      </c>
      <c r="AA81" s="206">
        <v>6.7855890156444998</v>
      </c>
      <c r="AB81" s="206">
        <v>0</v>
      </c>
      <c r="AC81" s="206">
        <v>0</v>
      </c>
      <c r="AD81" s="206">
        <v>0</v>
      </c>
      <c r="AE81" s="206">
        <v>0</v>
      </c>
      <c r="AF81" s="206">
        <v>-6.5572158640470099E-2</v>
      </c>
      <c r="AG81" s="206">
        <v>2.52121612775953</v>
      </c>
      <c r="AH81" s="206">
        <v>0.69640715928413999</v>
      </c>
      <c r="AI81" s="206">
        <v>0</v>
      </c>
      <c r="AJ81" s="206">
        <v>0.60564565561491701</v>
      </c>
      <c r="AK81" s="206">
        <v>0</v>
      </c>
      <c r="AL81" s="206">
        <v>0</v>
      </c>
      <c r="AM81" s="206">
        <v>2.9861221377247602E-2</v>
      </c>
      <c r="AN81" s="206">
        <v>0</v>
      </c>
      <c r="AO81" s="206">
        <v>0</v>
      </c>
      <c r="AP81" s="206">
        <v>3.5899457811063802</v>
      </c>
      <c r="AQ81" s="206">
        <v>-0.51701464503241001</v>
      </c>
      <c r="AR81" s="206">
        <v>0</v>
      </c>
      <c r="AS81" s="206">
        <v>0.65433560080221398</v>
      </c>
      <c r="AT81" s="206">
        <v>0</v>
      </c>
      <c r="AU81" s="206">
        <v>0</v>
      </c>
      <c r="AV81" s="206">
        <v>0</v>
      </c>
      <c r="AW81" s="206">
        <v>0</v>
      </c>
      <c r="AX81" s="206">
        <v>0</v>
      </c>
      <c r="AY81" s="206">
        <v>-5.9188944083499201E-2</v>
      </c>
      <c r="AZ81" s="206">
        <v>8.7536954161396192</v>
      </c>
      <c r="BA81" s="206">
        <v>0</v>
      </c>
      <c r="BB81" s="206">
        <v>0</v>
      </c>
      <c r="BC81" s="206">
        <v>-10.7198142824823</v>
      </c>
      <c r="BD81" s="206">
        <v>5.4211934847103498</v>
      </c>
      <c r="BE81" s="206">
        <v>-2.56596389534735</v>
      </c>
      <c r="BF81" s="206">
        <v>1.4420396407780001</v>
      </c>
      <c r="BG81" s="206">
        <v>0</v>
      </c>
      <c r="BH81" s="206">
        <v>0</v>
      </c>
      <c r="BI81" s="206">
        <v>0</v>
      </c>
      <c r="BJ81" s="206">
        <v>0</v>
      </c>
      <c r="BK81" s="206">
        <v>0</v>
      </c>
      <c r="BL81" s="206">
        <v>0</v>
      </c>
      <c r="BM81" s="206">
        <v>5.0781049087067504E-3</v>
      </c>
      <c r="BN81" s="206">
        <v>0</v>
      </c>
      <c r="BO81" s="206">
        <v>0</v>
      </c>
      <c r="BP81" s="206">
        <v>0.65372705793118602</v>
      </c>
      <c r="BQ81" s="206">
        <v>0</v>
      </c>
      <c r="BR81" s="206">
        <v>0</v>
      </c>
      <c r="BS81" s="206">
        <v>0.84343979814147696</v>
      </c>
      <c r="BT81" s="206">
        <v>0</v>
      </c>
      <c r="BU81" s="206">
        <v>0</v>
      </c>
      <c r="BV81" s="206">
        <v>0</v>
      </c>
      <c r="BW81" s="206">
        <v>1.2399429521005501</v>
      </c>
      <c r="BX81" s="206">
        <v>0</v>
      </c>
      <c r="BY81" s="206">
        <v>8.1205897178260295E-2</v>
      </c>
      <c r="BZ81" s="206">
        <v>0</v>
      </c>
      <c r="CA81" s="206">
        <v>0</v>
      </c>
      <c r="CB81" s="206">
        <v>1.1769226141412199</v>
      </c>
      <c r="CC81" s="206">
        <v>0</v>
      </c>
      <c r="CD81" s="206">
        <v>0</v>
      </c>
      <c r="CE81" s="206">
        <v>0</v>
      </c>
      <c r="CF81" s="206">
        <v>2.4273160281418802</v>
      </c>
      <c r="CG81" s="206">
        <v>5.6797436868816203E-3</v>
      </c>
      <c r="CH81" s="206">
        <v>-5.6794211103161603E-3</v>
      </c>
      <c r="CI81" s="206">
        <v>4.5168504577145301</v>
      </c>
      <c r="CJ81" s="206">
        <v>0</v>
      </c>
      <c r="CK81" s="206">
        <v>0</v>
      </c>
      <c r="CL81" s="206">
        <v>0</v>
      </c>
      <c r="CM81" s="206">
        <v>0</v>
      </c>
      <c r="CN81" s="206">
        <v>0</v>
      </c>
      <c r="CO81" s="206">
        <v>0</v>
      </c>
      <c r="CP81" s="206">
        <v>0</v>
      </c>
      <c r="CQ81" s="206">
        <v>0</v>
      </c>
      <c r="CR81" s="206">
        <v>0.313020842293876</v>
      </c>
      <c r="CS81" s="206">
        <v>-1.1131538665198899E-2</v>
      </c>
      <c r="CT81" s="206">
        <v>0</v>
      </c>
      <c r="CU81" s="206">
        <v>4.90957186767631</v>
      </c>
      <c r="CV81" s="206">
        <v>0</v>
      </c>
      <c r="CW81" s="206">
        <v>0</v>
      </c>
      <c r="CX81" s="206">
        <v>0</v>
      </c>
      <c r="CY81" s="206">
        <v>0</v>
      </c>
      <c r="CZ81" s="206">
        <v>0</v>
      </c>
      <c r="DA81" s="206">
        <v>0</v>
      </c>
      <c r="DB81" s="206">
        <v>6.43836048395237</v>
      </c>
      <c r="DC81" s="206">
        <v>0</v>
      </c>
      <c r="DD81" s="206">
        <v>0.220966982151061</v>
      </c>
      <c r="DE81" s="206">
        <v>0</v>
      </c>
      <c r="DF81" s="206">
        <v>0</v>
      </c>
      <c r="DG81" s="206">
        <v>1.3872488154773199</v>
      </c>
      <c r="DH81" s="206">
        <v>0</v>
      </c>
      <c r="DI81" s="206">
        <v>0</v>
      </c>
      <c r="DJ81" s="206">
        <v>0</v>
      </c>
      <c r="DK81" s="206">
        <v>0</v>
      </c>
      <c r="DL81" s="206">
        <v>0</v>
      </c>
      <c r="DM81" s="206">
        <v>0</v>
      </c>
      <c r="DN81" s="206">
        <v>0</v>
      </c>
      <c r="DO81" s="206">
        <v>0</v>
      </c>
      <c r="DP81" s="206">
        <v>1.2163775951317599</v>
      </c>
      <c r="DQ81" s="206">
        <v>0</v>
      </c>
      <c r="DR81" s="206">
        <v>0</v>
      </c>
      <c r="DS81" s="206">
        <v>0.49018042450093002</v>
      </c>
      <c r="DT81" s="206">
        <v>-1.0871129321021701E-2</v>
      </c>
      <c r="DU81" s="206">
        <v>0</v>
      </c>
      <c r="DV81" s="206">
        <v>0</v>
      </c>
      <c r="DW81" s="206">
        <v>0</v>
      </c>
      <c r="DX81" s="206">
        <v>0</v>
      </c>
      <c r="DY81" s="206">
        <v>2.29071174226991E-3</v>
      </c>
      <c r="DZ81" s="206">
        <v>0</v>
      </c>
      <c r="EA81" s="206">
        <v>1.5261528638843599E-3</v>
      </c>
      <c r="EB81" s="206">
        <v>1.14409732776544E-3</v>
      </c>
      <c r="EC81" s="206">
        <v>1.1436562143529699E-3</v>
      </c>
      <c r="ED81" s="206">
        <v>2.2860037060645801E-3</v>
      </c>
      <c r="EE81" s="206">
        <v>0.39939850110721797</v>
      </c>
      <c r="EF81" s="206">
        <v>0</v>
      </c>
      <c r="EG81" s="206">
        <v>0</v>
      </c>
      <c r="EH81" s="206">
        <v>0</v>
      </c>
      <c r="EI81" s="206">
        <v>1.52793204197588E-2</v>
      </c>
      <c r="EJ81" s="206">
        <v>0</v>
      </c>
      <c r="EK81" s="206">
        <v>0</v>
      </c>
      <c r="EL81" s="206">
        <v>7.7377780646648003E-3</v>
      </c>
      <c r="EM81" s="206">
        <v>0</v>
      </c>
      <c r="EN81" s="206">
        <v>-3.21511152537979E-2</v>
      </c>
      <c r="EO81" s="206">
        <v>7.4410847103450806E-2</v>
      </c>
      <c r="EP81" s="206">
        <v>7.2760597912264302E-2</v>
      </c>
      <c r="EQ81" s="206">
        <v>2.2247877611515698</v>
      </c>
      <c r="ER81" s="206">
        <v>-2.5528496480262699E-2</v>
      </c>
      <c r="ES81" s="206">
        <v>0.25865302944723101</v>
      </c>
      <c r="ET81" s="206">
        <v>5.0173487779716197E-2</v>
      </c>
      <c r="EU81" s="206">
        <v>0</v>
      </c>
      <c r="EV81" s="206">
        <v>-4.1218624379410996E-3</v>
      </c>
      <c r="EW81" s="206">
        <v>1.2643020966313301</v>
      </c>
      <c r="EX81" s="206">
        <v>6.0299012465918596E-3</v>
      </c>
      <c r="EY81" s="206">
        <v>0</v>
      </c>
      <c r="EZ81" s="206">
        <v>8.6809631727973596E-2</v>
      </c>
      <c r="FA81" s="206">
        <v>6.2595695771790402E-2</v>
      </c>
      <c r="FB81" s="206">
        <v>-7.0192366367407999E-2</v>
      </c>
      <c r="FC81" s="206">
        <v>7.3681789858808502</v>
      </c>
      <c r="FD81" s="206">
        <v>0</v>
      </c>
      <c r="FE81" s="206">
        <v>0</v>
      </c>
      <c r="FF81" s="206">
        <v>-0.329588274004394</v>
      </c>
      <c r="FG81" s="206">
        <v>2.8805872611172801E-3</v>
      </c>
      <c r="FH81" s="206">
        <v>0</v>
      </c>
      <c r="FI81" s="206">
        <v>1.66847282109472E-2</v>
      </c>
      <c r="FJ81" s="206">
        <v>-1.3797517303302699E-2</v>
      </c>
      <c r="FK81" s="206">
        <v>0</v>
      </c>
      <c r="FL81" s="206">
        <v>1.04424982234548E-2</v>
      </c>
      <c r="FM81" s="206">
        <v>0</v>
      </c>
      <c r="FN81" s="206">
        <v>0.12124701110136001</v>
      </c>
      <c r="FO81" s="206">
        <v>0.26291989070065802</v>
      </c>
      <c r="FP81" s="206">
        <v>0.45402251843623298</v>
      </c>
      <c r="FQ81" s="206">
        <v>0</v>
      </c>
      <c r="FR81" s="206">
        <v>0</v>
      </c>
      <c r="FS81" s="215">
        <v>-1.8619036771127601E-2</v>
      </c>
      <c r="FT81" s="215">
        <v>3.27597871932142E-2</v>
      </c>
      <c r="FU81" s="215">
        <v>1.28321313964221E-2</v>
      </c>
      <c r="FV81" s="215">
        <v>1.92463031377139</v>
      </c>
      <c r="FW81" s="215">
        <v>0</v>
      </c>
      <c r="FX81" s="215">
        <v>0</v>
      </c>
      <c r="FY81" s="215">
        <v>0</v>
      </c>
      <c r="FZ81" s="215">
        <v>0</v>
      </c>
      <c r="GA81" s="215">
        <v>-0.66694503198134203</v>
      </c>
      <c r="GB81" s="215">
        <v>0</v>
      </c>
      <c r="GC81" s="215">
        <v>0</v>
      </c>
      <c r="GD81" s="215">
        <v>8.7662616869550902E-2</v>
      </c>
      <c r="GE81" s="215">
        <v>0</v>
      </c>
      <c r="GF81" s="215">
        <v>0</v>
      </c>
      <c r="GG81" s="215">
        <v>0.143224356893285</v>
      </c>
      <c r="GH81" s="215">
        <v>0.46602969188391802</v>
      </c>
      <c r="GI81" s="215">
        <v>0</v>
      </c>
      <c r="GJ81" s="215">
        <v>4.02328741420774E-2</v>
      </c>
      <c r="GK81" s="215">
        <v>0.16911819565366701</v>
      </c>
      <c r="GL81" s="215">
        <v>0</v>
      </c>
      <c r="GM81" s="215">
        <v>3.7503165051410998</v>
      </c>
      <c r="GN81" s="215">
        <v>0</v>
      </c>
      <c r="GO81" s="215">
        <v>0</v>
      </c>
      <c r="GP81" s="215">
        <v>0</v>
      </c>
      <c r="GQ81" s="215">
        <v>0</v>
      </c>
      <c r="GR81" s="216">
        <v>0</v>
      </c>
      <c r="GS81" s="215">
        <v>0</v>
      </c>
      <c r="GT81" s="215">
        <v>0</v>
      </c>
      <c r="GU81" s="215">
        <v>0</v>
      </c>
      <c r="GV81" s="215">
        <v>2.23151881177137</v>
      </c>
      <c r="GW81" s="215">
        <v>-2.18408691786881</v>
      </c>
      <c r="GX81" s="215">
        <v>2.25218692016142</v>
      </c>
      <c r="GY81" s="215">
        <v>0.26335477071785401</v>
      </c>
      <c r="GZ81" s="215">
        <v>0.15925298807042099</v>
      </c>
      <c r="HA81" s="215">
        <v>4.4936734751388501E-4</v>
      </c>
      <c r="HB81" s="215">
        <v>-4.4936532822248399E-4</v>
      </c>
      <c r="HC81" s="215">
        <v>0</v>
      </c>
      <c r="HD81" s="215">
        <v>-0.33825457912905699</v>
      </c>
      <c r="HE81" s="215">
        <v>-0.179337275166844</v>
      </c>
      <c r="HF81" s="215">
        <v>0.99538895530815796</v>
      </c>
      <c r="HG81" s="215">
        <v>0</v>
      </c>
      <c r="HH81" s="215">
        <v>-8.7167906507858106E-2</v>
      </c>
      <c r="HI81" s="215">
        <v>0</v>
      </c>
      <c r="HJ81" s="215">
        <v>0</v>
      </c>
      <c r="HK81" s="215">
        <v>8.5800382846896799</v>
      </c>
      <c r="HL81" s="215">
        <v>-1.13398323515099E-2</v>
      </c>
      <c r="HM81" s="215">
        <v>8.7053669250280997E-4</v>
      </c>
      <c r="HN81" s="215">
        <v>0</v>
      </c>
      <c r="HO81" s="215">
        <v>-4.2895206505875201E-2</v>
      </c>
      <c r="HP81" s="215">
        <v>-4.2081977938281098E-2</v>
      </c>
      <c r="HQ81" s="214">
        <v>2.2892883101661701E-3</v>
      </c>
      <c r="HR81" s="214">
        <v>1.01967276197996E-2</v>
      </c>
      <c r="HS81" s="214">
        <v>4.2588694343123699E-2</v>
      </c>
      <c r="HT81" s="214">
        <v>3.03177719373195E-2</v>
      </c>
      <c r="HU81" s="214">
        <v>0.49340028594377799</v>
      </c>
      <c r="HV81" s="214">
        <v>0</v>
      </c>
      <c r="HW81" s="214">
        <v>0.22173208139679401</v>
      </c>
      <c r="HX81" s="214">
        <v>7.2743231762146393E-2</v>
      </c>
      <c r="HY81" s="214">
        <v>0</v>
      </c>
      <c r="HZ81" s="214">
        <v>0.429955129792774</v>
      </c>
      <c r="IA81" s="214">
        <v>0</v>
      </c>
      <c r="IB81" s="214">
        <v>0</v>
      </c>
      <c r="IC81" s="214">
        <v>0</v>
      </c>
      <c r="ID81" s="214">
        <v>0</v>
      </c>
      <c r="IE81" s="214">
        <v>0</v>
      </c>
      <c r="IF81" s="214">
        <v>0.324796663196111</v>
      </c>
      <c r="IG81" s="214">
        <v>1.94478067825798E-4</v>
      </c>
      <c r="IH81" s="214">
        <v>1.9429843369778155E-4</v>
      </c>
      <c r="II81" s="223">
        <v>-0.61020226878511608</v>
      </c>
      <c r="IJ81" s="223">
        <v>-8.9672730269342082E-2</v>
      </c>
      <c r="IK81" s="223">
        <v>0</v>
      </c>
      <c r="IL81" s="223">
        <v>0</v>
      </c>
      <c r="IM81" s="223">
        <v>0</v>
      </c>
      <c r="IN81" s="223">
        <v>0.10492554872236326</v>
      </c>
      <c r="IO81" s="223">
        <v>0</v>
      </c>
      <c r="IP81" s="223">
        <v>0</v>
      </c>
      <c r="IQ81" s="223">
        <v>-2.6256777327716918E-2</v>
      </c>
      <c r="IR81" s="223">
        <v>0</v>
      </c>
      <c r="IS81" s="223">
        <v>0</v>
      </c>
      <c r="IT81" s="223">
        <v>0</v>
      </c>
      <c r="IU81" s="223">
        <v>4.4251243207574191</v>
      </c>
      <c r="IV81" s="223">
        <v>0</v>
      </c>
      <c r="IW81" s="223">
        <v>0</v>
      </c>
      <c r="IX81" s="223">
        <v>3.4530992997076737E-2</v>
      </c>
      <c r="IY81" s="214">
        <v>0</v>
      </c>
    </row>
    <row r="82" spans="1:259" ht="12.5">
      <c r="EU82" s="54"/>
      <c r="FE82" s="57"/>
    </row>
    <row r="83" spans="1:259" ht="12.5">
      <c r="EN83" s="230"/>
      <c r="EO83" s="230"/>
      <c r="EP83" s="230"/>
      <c r="FE83" s="57"/>
    </row>
    <row r="84" spans="1:259" ht="12.5">
      <c r="EN84" s="230"/>
      <c r="EO84" s="230"/>
      <c r="EP84" s="230"/>
      <c r="FE84" s="57"/>
    </row>
    <row r="85" spans="1:259">
      <c r="EN85" s="230"/>
      <c r="EO85" s="230"/>
      <c r="EP85" s="230"/>
      <c r="FE85" s="117"/>
    </row>
    <row r="86" spans="1:259">
      <c r="EN86" s="230"/>
      <c r="EO86" s="230"/>
      <c r="EP86" s="230"/>
      <c r="FE86" s="117"/>
    </row>
    <row r="87" spans="1:259">
      <c r="EN87" s="230"/>
      <c r="EO87" s="230"/>
      <c r="EP87" s="230"/>
      <c r="FE87" s="117"/>
    </row>
    <row r="88" spans="1:259">
      <c r="EN88" s="230"/>
      <c r="EO88" s="230"/>
      <c r="EP88" s="230"/>
      <c r="FE88" s="117"/>
    </row>
    <row r="89" spans="1:259">
      <c r="EN89" s="230"/>
      <c r="EO89" s="230"/>
      <c r="EP89" s="230"/>
      <c r="FE89" s="117"/>
    </row>
    <row r="90" spans="1:259">
      <c r="FE90" s="117"/>
    </row>
    <row r="91" spans="1:259">
      <c r="FE91" s="117"/>
    </row>
    <row r="92" spans="1:259">
      <c r="FE92" s="117"/>
    </row>
    <row r="93" spans="1:259">
      <c r="FE93" s="117"/>
    </row>
    <row r="117" spans="150:150">
      <c r="ET117" s="230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P184"/>
  <sheetViews>
    <sheetView zoomScaleNormal="100" workbookViewId="0">
      <pane xSplit="162" ySplit="2" topLeftCell="IA3" activePane="bottomRight" state="frozen"/>
      <selection pane="topRight"/>
      <selection pane="bottomLeft"/>
      <selection pane="bottomRight" activeCell="IO18" sqref="IO18"/>
    </sheetView>
  </sheetViews>
  <sheetFormatPr defaultColWidth="9.26953125" defaultRowHeight="11.5"/>
  <cols>
    <col min="1" max="1" width="4.26953125" style="118" customWidth="1"/>
    <col min="2" max="2" width="44" style="62" customWidth="1"/>
    <col min="3" max="127" width="6.7265625" style="62" hidden="1" customWidth="1"/>
    <col min="128" max="131" width="6.7265625" style="230" hidden="1" customWidth="1"/>
    <col min="132" max="132" width="5.7265625" style="230" hidden="1" customWidth="1"/>
    <col min="133" max="133" width="6.26953125" style="230" hidden="1" customWidth="1"/>
    <col min="134" max="134" width="6.26953125" style="118" hidden="1" customWidth="1"/>
    <col min="135" max="147" width="6.7265625" style="118" hidden="1" customWidth="1"/>
    <col min="148" max="151" width="6.26953125" style="118" hidden="1" customWidth="1"/>
    <col min="152" max="153" width="6.453125" style="118" hidden="1" customWidth="1"/>
    <col min="154" max="156" width="6.7265625" style="118" hidden="1" customWidth="1"/>
    <col min="157" max="157" width="7" style="118" hidden="1" customWidth="1"/>
    <col min="158" max="158" width="6.26953125" style="118" hidden="1" customWidth="1"/>
    <col min="159" max="159" width="6.7265625" style="118" hidden="1" customWidth="1"/>
    <col min="160" max="161" width="9.26953125" style="118" hidden="1" customWidth="1"/>
    <col min="162" max="233" width="6.81640625" style="118" hidden="1" customWidth="1"/>
    <col min="234" max="234" width="6.81640625" style="118" customWidth="1"/>
    <col min="235" max="247" width="6.7265625" style="118" customWidth="1"/>
    <col min="248" max="16384" width="9.26953125" style="118"/>
  </cols>
  <sheetData>
    <row r="1" spans="1:380" s="57" customFormat="1" ht="13.5" customHeight="1">
      <c r="A1" s="192" t="s">
        <v>552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6"/>
      <c r="DY1" s="226"/>
      <c r="DZ1" s="226"/>
      <c r="EA1" s="227"/>
      <c r="EB1" s="227"/>
      <c r="EC1" s="227"/>
      <c r="FF1" s="118"/>
      <c r="FG1" s="118"/>
      <c r="FH1" s="118"/>
      <c r="FI1" s="118"/>
      <c r="FJ1" s="118"/>
      <c r="FK1" s="118"/>
      <c r="FL1" s="118"/>
      <c r="FM1" s="118"/>
      <c r="FN1" s="118"/>
      <c r="FO1" s="118"/>
      <c r="FP1" s="118"/>
      <c r="FQ1" s="118"/>
      <c r="FR1" s="118"/>
      <c r="FS1" s="118"/>
      <c r="FT1" s="118"/>
      <c r="FU1" s="118"/>
      <c r="FV1" s="118"/>
      <c r="FW1" s="118"/>
      <c r="FX1" s="118"/>
      <c r="FY1" s="118"/>
      <c r="FZ1" s="118"/>
      <c r="GA1" s="118"/>
      <c r="GB1" s="118"/>
      <c r="GC1" s="118"/>
      <c r="GD1" s="118"/>
      <c r="GE1" s="118"/>
      <c r="GF1" s="118"/>
      <c r="GG1" s="118"/>
      <c r="GH1" s="118"/>
      <c r="GI1" s="118"/>
      <c r="GJ1" s="118"/>
      <c r="GK1" s="118"/>
      <c r="GL1" s="118"/>
      <c r="GM1" s="118"/>
      <c r="GN1" s="118"/>
      <c r="GO1" s="118"/>
      <c r="GP1" s="118"/>
      <c r="GQ1" s="118"/>
      <c r="GR1" s="118"/>
      <c r="GS1" s="118"/>
      <c r="GT1" s="118"/>
      <c r="GU1" s="118"/>
      <c r="GV1" s="118"/>
      <c r="GW1" s="118"/>
      <c r="GX1" s="118"/>
      <c r="GY1" s="118"/>
      <c r="GZ1" s="118"/>
      <c r="HA1" s="118"/>
      <c r="HB1" s="118"/>
      <c r="HC1" s="118"/>
      <c r="HD1" s="118"/>
      <c r="HE1" s="118"/>
      <c r="HF1" s="118"/>
      <c r="HG1" s="118"/>
      <c r="HH1" s="118"/>
      <c r="HI1" s="118"/>
      <c r="HJ1" s="118"/>
      <c r="HK1" s="118"/>
      <c r="HL1" s="118"/>
      <c r="HM1" s="118"/>
      <c r="HN1" s="118"/>
      <c r="HO1" s="118"/>
      <c r="HP1" s="118"/>
      <c r="HQ1" s="118"/>
      <c r="HR1" s="118"/>
      <c r="HS1" s="118"/>
      <c r="HT1" s="118"/>
      <c r="HU1" s="118"/>
      <c r="HV1" s="118"/>
      <c r="HW1" s="118"/>
      <c r="HX1" s="118"/>
      <c r="HY1" s="118"/>
      <c r="HZ1" s="118"/>
      <c r="IA1" s="118"/>
      <c r="IB1" s="118"/>
      <c r="IC1" s="118"/>
      <c r="ID1" s="118"/>
      <c r="IE1" s="118"/>
      <c r="IF1" s="118"/>
      <c r="IG1" s="118"/>
      <c r="IH1" s="118"/>
      <c r="II1" s="118"/>
      <c r="IJ1" s="118"/>
    </row>
    <row r="2" spans="1:380" s="244" customFormat="1" ht="12.75" customHeight="1">
      <c r="A2" s="245"/>
      <c r="B2" s="246"/>
      <c r="C2" s="247">
        <v>37622</v>
      </c>
      <c r="D2" s="247">
        <v>37653</v>
      </c>
      <c r="E2" s="247">
        <v>37681</v>
      </c>
      <c r="F2" s="247">
        <v>37712</v>
      </c>
      <c r="G2" s="247">
        <v>37742</v>
      </c>
      <c r="H2" s="247">
        <v>37773</v>
      </c>
      <c r="I2" s="247">
        <v>37803</v>
      </c>
      <c r="J2" s="247">
        <v>37834</v>
      </c>
      <c r="K2" s="247">
        <v>37865</v>
      </c>
      <c r="L2" s="247">
        <v>37895</v>
      </c>
      <c r="M2" s="247">
        <v>37926</v>
      </c>
      <c r="N2" s="247">
        <v>37956</v>
      </c>
      <c r="O2" s="247">
        <v>37987</v>
      </c>
      <c r="P2" s="247">
        <v>38018</v>
      </c>
      <c r="Q2" s="247">
        <v>38047</v>
      </c>
      <c r="R2" s="247">
        <v>38078</v>
      </c>
      <c r="S2" s="247">
        <v>38108</v>
      </c>
      <c r="T2" s="247">
        <v>38139</v>
      </c>
      <c r="U2" s="247">
        <v>38169</v>
      </c>
      <c r="V2" s="247">
        <v>38200</v>
      </c>
      <c r="W2" s="247">
        <v>38231</v>
      </c>
      <c r="X2" s="247">
        <v>38261</v>
      </c>
      <c r="Y2" s="247">
        <v>38292</v>
      </c>
      <c r="Z2" s="247">
        <v>38322</v>
      </c>
      <c r="AA2" s="247">
        <v>38353</v>
      </c>
      <c r="AB2" s="247">
        <v>38384</v>
      </c>
      <c r="AC2" s="247">
        <v>38412</v>
      </c>
      <c r="AD2" s="247">
        <v>38443</v>
      </c>
      <c r="AE2" s="247">
        <v>38473</v>
      </c>
      <c r="AF2" s="247">
        <v>38504</v>
      </c>
      <c r="AG2" s="247">
        <v>38534</v>
      </c>
      <c r="AH2" s="247">
        <v>38565</v>
      </c>
      <c r="AI2" s="247">
        <v>38596</v>
      </c>
      <c r="AJ2" s="247">
        <v>38626</v>
      </c>
      <c r="AK2" s="247">
        <v>38657</v>
      </c>
      <c r="AL2" s="247">
        <v>38687</v>
      </c>
      <c r="AM2" s="247">
        <v>38718</v>
      </c>
      <c r="AN2" s="247">
        <v>38749</v>
      </c>
      <c r="AO2" s="247">
        <v>38777</v>
      </c>
      <c r="AP2" s="247">
        <v>38808</v>
      </c>
      <c r="AQ2" s="247">
        <v>38838</v>
      </c>
      <c r="AR2" s="247">
        <v>38869</v>
      </c>
      <c r="AS2" s="247">
        <v>38899</v>
      </c>
      <c r="AT2" s="247">
        <v>38930</v>
      </c>
      <c r="AU2" s="247">
        <v>38961</v>
      </c>
      <c r="AV2" s="247">
        <v>38991</v>
      </c>
      <c r="AW2" s="247">
        <v>39022</v>
      </c>
      <c r="AX2" s="247">
        <v>39052</v>
      </c>
      <c r="AY2" s="247">
        <v>39083</v>
      </c>
      <c r="AZ2" s="247">
        <v>39114</v>
      </c>
      <c r="BA2" s="247">
        <v>39142</v>
      </c>
      <c r="BB2" s="247">
        <v>39173</v>
      </c>
      <c r="BC2" s="247">
        <v>39203</v>
      </c>
      <c r="BD2" s="247">
        <v>39234</v>
      </c>
      <c r="BE2" s="247">
        <v>39264</v>
      </c>
      <c r="BF2" s="247">
        <v>39295</v>
      </c>
      <c r="BG2" s="247">
        <v>39326</v>
      </c>
      <c r="BH2" s="247">
        <v>39356</v>
      </c>
      <c r="BI2" s="247">
        <v>39387</v>
      </c>
      <c r="BJ2" s="247">
        <v>39417</v>
      </c>
      <c r="BK2" s="247">
        <v>39448</v>
      </c>
      <c r="BL2" s="247">
        <v>39479</v>
      </c>
      <c r="BM2" s="247">
        <v>39508</v>
      </c>
      <c r="BN2" s="247">
        <v>39539</v>
      </c>
      <c r="BO2" s="247">
        <v>39569</v>
      </c>
      <c r="BP2" s="247">
        <v>39600</v>
      </c>
      <c r="BQ2" s="247">
        <v>39630</v>
      </c>
      <c r="BR2" s="247">
        <v>39661</v>
      </c>
      <c r="BS2" s="247">
        <v>39692</v>
      </c>
      <c r="BT2" s="247">
        <v>39722</v>
      </c>
      <c r="BU2" s="247">
        <v>39753</v>
      </c>
      <c r="BV2" s="247">
        <v>39783</v>
      </c>
      <c r="BW2" s="247">
        <v>39814</v>
      </c>
      <c r="BX2" s="247">
        <v>39845</v>
      </c>
      <c r="BY2" s="247">
        <v>39873</v>
      </c>
      <c r="BZ2" s="247">
        <v>39904</v>
      </c>
      <c r="CA2" s="247">
        <v>39934</v>
      </c>
      <c r="CB2" s="247">
        <v>39965</v>
      </c>
      <c r="CC2" s="247">
        <v>39995</v>
      </c>
      <c r="CD2" s="247">
        <v>40026</v>
      </c>
      <c r="CE2" s="247">
        <v>40057</v>
      </c>
      <c r="CF2" s="247">
        <v>40087</v>
      </c>
      <c r="CG2" s="247">
        <v>40118</v>
      </c>
      <c r="CH2" s="247">
        <v>40148</v>
      </c>
      <c r="CI2" s="247">
        <v>40179</v>
      </c>
      <c r="CJ2" s="247">
        <v>40210</v>
      </c>
      <c r="CK2" s="247">
        <v>40238</v>
      </c>
      <c r="CL2" s="247">
        <v>40269</v>
      </c>
      <c r="CM2" s="247">
        <v>40299</v>
      </c>
      <c r="CN2" s="247">
        <v>40330</v>
      </c>
      <c r="CO2" s="247">
        <v>40360</v>
      </c>
      <c r="CP2" s="247">
        <v>40391</v>
      </c>
      <c r="CQ2" s="247">
        <v>40422</v>
      </c>
      <c r="CR2" s="247">
        <v>40452</v>
      </c>
      <c r="CS2" s="247">
        <v>40483</v>
      </c>
      <c r="CT2" s="247">
        <v>40513</v>
      </c>
      <c r="CU2" s="247">
        <v>40544</v>
      </c>
      <c r="CV2" s="247">
        <v>40575</v>
      </c>
      <c r="CW2" s="247">
        <v>40603</v>
      </c>
      <c r="CX2" s="247">
        <v>40634</v>
      </c>
      <c r="CY2" s="247">
        <v>40664</v>
      </c>
      <c r="CZ2" s="247">
        <v>40695</v>
      </c>
      <c r="DA2" s="247">
        <v>40725</v>
      </c>
      <c r="DB2" s="247">
        <v>40756</v>
      </c>
      <c r="DC2" s="247">
        <v>40787</v>
      </c>
      <c r="DD2" s="247">
        <v>40817</v>
      </c>
      <c r="DE2" s="247">
        <v>40848</v>
      </c>
      <c r="DF2" s="247">
        <v>40878</v>
      </c>
      <c r="DG2" s="247">
        <v>40909</v>
      </c>
      <c r="DH2" s="247">
        <v>40940</v>
      </c>
      <c r="DI2" s="247">
        <v>40969</v>
      </c>
      <c r="DJ2" s="247">
        <v>41000</v>
      </c>
      <c r="DK2" s="247">
        <v>41030</v>
      </c>
      <c r="DL2" s="247">
        <v>41061</v>
      </c>
      <c r="DM2" s="247">
        <v>41091</v>
      </c>
      <c r="DN2" s="247">
        <v>41122</v>
      </c>
      <c r="DO2" s="247">
        <v>41153</v>
      </c>
      <c r="DP2" s="247">
        <v>41183</v>
      </c>
      <c r="DQ2" s="247">
        <v>41214</v>
      </c>
      <c r="DR2" s="247">
        <v>41244</v>
      </c>
      <c r="DS2" s="247">
        <v>41275</v>
      </c>
      <c r="DT2" s="247">
        <v>41306</v>
      </c>
      <c r="DU2" s="247">
        <v>41334</v>
      </c>
      <c r="DV2" s="247">
        <v>41365</v>
      </c>
      <c r="DW2" s="247">
        <v>41395</v>
      </c>
      <c r="DX2" s="247">
        <v>41426</v>
      </c>
      <c r="DY2" s="247">
        <v>41456</v>
      </c>
      <c r="DZ2" s="247">
        <v>41487</v>
      </c>
      <c r="EA2" s="247">
        <v>41518</v>
      </c>
      <c r="EB2" s="247">
        <v>41548</v>
      </c>
      <c r="EC2" s="247">
        <v>41579</v>
      </c>
      <c r="ED2" s="247">
        <v>41609</v>
      </c>
      <c r="EE2" s="247">
        <v>41640</v>
      </c>
      <c r="EF2" s="247">
        <v>41671</v>
      </c>
      <c r="EG2" s="247">
        <v>41699</v>
      </c>
      <c r="EH2" s="247">
        <v>41730</v>
      </c>
      <c r="EI2" s="247">
        <v>41760</v>
      </c>
      <c r="EJ2" s="247">
        <v>41791</v>
      </c>
      <c r="EK2" s="247">
        <v>41821</v>
      </c>
      <c r="EL2" s="247">
        <v>41852</v>
      </c>
      <c r="EM2" s="251">
        <v>41883</v>
      </c>
      <c r="EN2" s="251">
        <v>41913</v>
      </c>
      <c r="EO2" s="251">
        <v>41944</v>
      </c>
      <c r="EP2" s="251">
        <v>41974</v>
      </c>
      <c r="EQ2" s="251">
        <v>42005</v>
      </c>
      <c r="ER2" s="251">
        <v>42036</v>
      </c>
      <c r="ES2" s="251">
        <v>42064</v>
      </c>
      <c r="ET2" s="251">
        <v>42095</v>
      </c>
      <c r="EU2" s="251">
        <v>42125</v>
      </c>
      <c r="EV2" s="251">
        <v>42156</v>
      </c>
      <c r="EW2" s="251">
        <v>42186</v>
      </c>
      <c r="EX2" s="251">
        <v>42217</v>
      </c>
      <c r="EY2" s="251">
        <v>42248</v>
      </c>
      <c r="EZ2" s="251">
        <v>42278</v>
      </c>
      <c r="FA2" s="251">
        <v>42309</v>
      </c>
      <c r="FB2" s="251">
        <v>42339</v>
      </c>
      <c r="FC2" s="251">
        <v>42370</v>
      </c>
      <c r="FD2" s="251">
        <v>42401</v>
      </c>
      <c r="FE2" s="251">
        <v>42430</v>
      </c>
      <c r="FF2" s="278">
        <v>42461</v>
      </c>
      <c r="FG2" s="278">
        <v>42491</v>
      </c>
      <c r="FH2" s="278">
        <v>42522</v>
      </c>
      <c r="FI2" s="278">
        <v>42552</v>
      </c>
      <c r="FJ2" s="278">
        <v>42583</v>
      </c>
      <c r="FK2" s="278">
        <v>42614</v>
      </c>
      <c r="FL2" s="278">
        <v>42644</v>
      </c>
      <c r="FM2" s="278">
        <v>42675</v>
      </c>
      <c r="FN2" s="278">
        <v>42705</v>
      </c>
      <c r="FO2" s="278">
        <v>42736</v>
      </c>
      <c r="FP2" s="278">
        <v>42767</v>
      </c>
      <c r="FQ2" s="278">
        <v>42795</v>
      </c>
      <c r="FR2" s="278">
        <v>42826</v>
      </c>
      <c r="FS2" s="278">
        <v>42856</v>
      </c>
      <c r="FT2" s="278">
        <v>42887</v>
      </c>
      <c r="FU2" s="278">
        <v>42917</v>
      </c>
      <c r="FV2" s="278">
        <v>42948</v>
      </c>
      <c r="FW2" s="278">
        <v>42979</v>
      </c>
      <c r="FX2" s="278">
        <v>43009</v>
      </c>
      <c r="FY2" s="278">
        <v>43040</v>
      </c>
      <c r="FZ2" s="278">
        <v>43070</v>
      </c>
      <c r="GA2" s="278">
        <v>43101</v>
      </c>
      <c r="GB2" s="278">
        <v>43132</v>
      </c>
      <c r="GC2" s="278">
        <v>43160</v>
      </c>
      <c r="GD2" s="278">
        <v>43191</v>
      </c>
      <c r="GE2" s="278">
        <v>43221</v>
      </c>
      <c r="GF2" s="278">
        <v>43252</v>
      </c>
      <c r="GG2" s="278">
        <v>43282</v>
      </c>
      <c r="GH2" s="278">
        <v>43313</v>
      </c>
      <c r="GI2" s="278">
        <v>43344</v>
      </c>
      <c r="GJ2" s="278">
        <v>43374</v>
      </c>
      <c r="GK2" s="278">
        <v>43405</v>
      </c>
      <c r="GL2" s="278">
        <v>43435</v>
      </c>
      <c r="GM2" s="278">
        <v>43466</v>
      </c>
      <c r="GN2" s="278">
        <v>43497</v>
      </c>
      <c r="GO2" s="278">
        <v>43525</v>
      </c>
      <c r="GP2" s="278">
        <v>43556</v>
      </c>
      <c r="GQ2" s="278">
        <v>43586</v>
      </c>
      <c r="GR2" s="278">
        <v>43617</v>
      </c>
      <c r="GS2" s="278">
        <v>43647</v>
      </c>
      <c r="GT2" s="278">
        <v>43678</v>
      </c>
      <c r="GU2" s="278">
        <v>43709</v>
      </c>
      <c r="GV2" s="278">
        <v>43739</v>
      </c>
      <c r="GW2" s="278">
        <v>43770</v>
      </c>
      <c r="GX2" s="278">
        <v>43800</v>
      </c>
      <c r="GY2" s="278">
        <v>43831</v>
      </c>
      <c r="GZ2" s="278">
        <v>43862</v>
      </c>
      <c r="HA2" s="278">
        <v>43891</v>
      </c>
      <c r="HB2" s="278">
        <v>43922</v>
      </c>
      <c r="HC2" s="278">
        <v>43952</v>
      </c>
      <c r="HD2" s="278">
        <v>43983</v>
      </c>
      <c r="HE2" s="278">
        <v>44013</v>
      </c>
      <c r="HF2" s="278">
        <v>44044</v>
      </c>
      <c r="HG2" s="278">
        <v>44075</v>
      </c>
      <c r="HH2" s="278">
        <v>44105</v>
      </c>
      <c r="HI2" s="278">
        <v>44136</v>
      </c>
      <c r="HJ2" s="278">
        <v>44166</v>
      </c>
      <c r="HK2" s="278">
        <v>44197</v>
      </c>
      <c r="HL2" s="278">
        <v>44228</v>
      </c>
      <c r="HM2" s="278">
        <v>44256</v>
      </c>
      <c r="HN2" s="278">
        <v>44287</v>
      </c>
      <c r="HO2" s="278">
        <v>44317</v>
      </c>
      <c r="HP2" s="278">
        <v>44348</v>
      </c>
      <c r="HQ2" s="278">
        <v>44378</v>
      </c>
      <c r="HR2" s="278">
        <v>44409</v>
      </c>
      <c r="HS2" s="278">
        <v>44440</v>
      </c>
      <c r="HT2" s="278">
        <v>44470</v>
      </c>
      <c r="HU2" s="278">
        <v>44501</v>
      </c>
      <c r="HV2" s="278">
        <v>44531</v>
      </c>
      <c r="HW2" s="278">
        <v>44562</v>
      </c>
      <c r="HX2" s="278">
        <v>44593</v>
      </c>
      <c r="HY2" s="278">
        <v>44621</v>
      </c>
      <c r="HZ2" s="278">
        <v>44652</v>
      </c>
      <c r="IA2" s="278">
        <v>44682</v>
      </c>
      <c r="IB2" s="278">
        <v>44713</v>
      </c>
      <c r="IC2" s="278">
        <v>44743</v>
      </c>
      <c r="ID2" s="278">
        <v>44774</v>
      </c>
      <c r="IE2" s="278">
        <v>44805</v>
      </c>
      <c r="IF2" s="278">
        <v>44835</v>
      </c>
      <c r="IG2" s="278">
        <v>44866</v>
      </c>
      <c r="IH2" s="278">
        <v>44896</v>
      </c>
      <c r="II2" s="278">
        <v>44927</v>
      </c>
      <c r="IJ2" s="278">
        <v>44958</v>
      </c>
      <c r="IK2" s="278">
        <v>44986</v>
      </c>
      <c r="IL2" s="278">
        <v>45017</v>
      </c>
      <c r="IM2" s="278">
        <v>45047</v>
      </c>
    </row>
    <row r="3" spans="1:380" s="129" customFormat="1" ht="12" customHeight="1">
      <c r="A3" s="248" t="s">
        <v>114</v>
      </c>
      <c r="B3" s="61" t="s">
        <v>24</v>
      </c>
      <c r="C3" s="204">
        <v>12.910787716658801</v>
      </c>
      <c r="D3" s="200">
        <v>11.261769673317501</v>
      </c>
      <c r="E3" s="200">
        <v>10.5032997232996</v>
      </c>
      <c r="F3" s="200">
        <v>9.5532193031329502</v>
      </c>
      <c r="G3" s="200">
        <v>8.06490770440851</v>
      </c>
      <c r="H3" s="200">
        <v>7.87233100209568</v>
      </c>
      <c r="I3" s="200">
        <v>6.7993091971354298</v>
      </c>
      <c r="J3" s="200">
        <v>6.3902140952433202</v>
      </c>
      <c r="K3" s="200">
        <v>5.3414934397423499</v>
      </c>
      <c r="L3" s="200">
        <v>3.7600407975107801</v>
      </c>
      <c r="M3" s="200">
        <v>2.9022504494540899</v>
      </c>
      <c r="N3" s="200">
        <v>2.5763349532186499</v>
      </c>
      <c r="O3" s="200">
        <v>3.9743806074165899</v>
      </c>
      <c r="P3" s="200">
        <v>4.1045501389263697</v>
      </c>
      <c r="Q3" s="200">
        <v>3.9986405766802302</v>
      </c>
      <c r="R3" s="200">
        <v>4.3243140215782896</v>
      </c>
      <c r="S3" s="200">
        <v>4.4842218322934704</v>
      </c>
      <c r="T3" s="200">
        <v>3.8003809069649002</v>
      </c>
      <c r="U3" s="200">
        <v>4.2807576015404303</v>
      </c>
      <c r="V3" s="200">
        <v>4.2215525952586299</v>
      </c>
      <c r="W3" s="200">
        <v>3.7865917585992701</v>
      </c>
      <c r="X3" s="200">
        <v>4.3824967413791898</v>
      </c>
      <c r="Y3" s="200">
        <v>4.0485488169344004</v>
      </c>
      <c r="Z3" s="200">
        <v>4.2332845657142997</v>
      </c>
      <c r="AA3" s="200">
        <v>2.5250785027293099</v>
      </c>
      <c r="AB3" s="200">
        <v>2.1611603003828499</v>
      </c>
      <c r="AC3" s="200">
        <v>1.7902099485168901</v>
      </c>
      <c r="AD3" s="200">
        <v>1.7240796187869301</v>
      </c>
      <c r="AE3" s="200">
        <v>0.94318765185003905</v>
      </c>
      <c r="AF3" s="200">
        <v>1.41640952193541</v>
      </c>
      <c r="AG3" s="200">
        <v>1.84045630696407</v>
      </c>
      <c r="AH3" s="200">
        <v>2.1081364275698999</v>
      </c>
      <c r="AI3" s="200">
        <v>2.9308000957723799</v>
      </c>
      <c r="AJ3" s="200">
        <v>2.8842510099719298</v>
      </c>
      <c r="AK3" s="200">
        <v>3.4566368749989298</v>
      </c>
      <c r="AL3" s="200">
        <v>3.5853826417541201</v>
      </c>
      <c r="AM3" s="200">
        <v>4.0588330302774303</v>
      </c>
      <c r="AN3" s="200">
        <v>3.8929967864746802</v>
      </c>
      <c r="AO3" s="200">
        <v>4.2041877771048801</v>
      </c>
      <c r="AP3" s="200">
        <v>3.8401476981671099</v>
      </c>
      <c r="AQ3" s="200">
        <v>4.5609824514063</v>
      </c>
      <c r="AR3" s="200">
        <v>5.2592909027169297</v>
      </c>
      <c r="AS3" s="200">
        <v>5.1890491791516196</v>
      </c>
      <c r="AT3" s="200">
        <v>5.5534410836798997</v>
      </c>
      <c r="AU3" s="200">
        <v>5.4728424873449901</v>
      </c>
      <c r="AV3" s="200">
        <v>5.5534913899218896</v>
      </c>
      <c r="AW3" s="200">
        <v>5.8235418644319301</v>
      </c>
      <c r="AX3" s="200">
        <v>6.0329048968757597</v>
      </c>
      <c r="AY3" s="204">
        <v>5.6384085506706203</v>
      </c>
      <c r="AZ3" s="204">
        <v>6.4457681142746699</v>
      </c>
      <c r="BA3" s="204">
        <v>6.5306715755716196</v>
      </c>
      <c r="BB3" s="204">
        <v>7.2997035426052701</v>
      </c>
      <c r="BC3" s="204">
        <v>7.62202524558053</v>
      </c>
      <c r="BD3" s="204">
        <v>6.8855027393860402</v>
      </c>
      <c r="BE3" s="204">
        <v>6.9791049030560002</v>
      </c>
      <c r="BF3" s="204">
        <v>6.70414811471443</v>
      </c>
      <c r="BG3" s="204">
        <v>6.6364902992961801</v>
      </c>
      <c r="BH3" s="204">
        <v>7.1709914643175701</v>
      </c>
      <c r="BI3" s="204">
        <v>5.1963830016416201</v>
      </c>
      <c r="BJ3" s="204">
        <v>5.5229018237759497</v>
      </c>
      <c r="BK3" s="204">
        <v>6.2796138820907998</v>
      </c>
      <c r="BL3" s="204">
        <v>6.2028360209562496</v>
      </c>
      <c r="BM3" s="204">
        <v>6.8713331313713999</v>
      </c>
      <c r="BN3" s="204">
        <v>7.6660480846067101</v>
      </c>
      <c r="BO3" s="204">
        <v>8.0385034428077802</v>
      </c>
      <c r="BP3" s="204">
        <v>8.7225574073747794</v>
      </c>
      <c r="BQ3" s="204">
        <v>10.347730752884299</v>
      </c>
      <c r="BR3" s="204">
        <v>10.4530746536813</v>
      </c>
      <c r="BS3" s="204">
        <v>10.593184630072701</v>
      </c>
      <c r="BT3" s="204">
        <v>10.1823358861595</v>
      </c>
      <c r="BU3" s="204">
        <v>12.250656836216301</v>
      </c>
      <c r="BV3" s="204">
        <v>11.164743775337801</v>
      </c>
      <c r="BW3" s="204">
        <v>11.5659253273513</v>
      </c>
      <c r="BX3" s="204">
        <v>11.4533308389521</v>
      </c>
      <c r="BY3" s="204">
        <v>11.0199927119005</v>
      </c>
      <c r="BZ3" s="204">
        <v>9.8404064688159796</v>
      </c>
      <c r="CA3" s="204">
        <v>9.2756511431568605</v>
      </c>
      <c r="CB3" s="204">
        <v>10.6256488822408</v>
      </c>
      <c r="CC3" s="204">
        <v>8.8703080768850704</v>
      </c>
      <c r="CD3" s="204">
        <v>9.0664706572075193</v>
      </c>
      <c r="CE3" s="204">
        <v>8.3868938146050702</v>
      </c>
      <c r="CF3" s="204">
        <v>8.1852302558449708</v>
      </c>
      <c r="CG3" s="204">
        <v>7.7165901754775099</v>
      </c>
      <c r="CH3" s="204">
        <v>7.9262909222696001</v>
      </c>
      <c r="CI3" s="204">
        <v>7.4422181131723999</v>
      </c>
      <c r="CJ3" s="204">
        <v>7.7319469440800201</v>
      </c>
      <c r="CK3" s="204">
        <v>7.0487934240666199</v>
      </c>
      <c r="CL3" s="204">
        <v>6.36907170709536</v>
      </c>
      <c r="CM3" s="204">
        <v>6.1204567583513496</v>
      </c>
      <c r="CN3" s="204">
        <v>3.92329793057382</v>
      </c>
      <c r="CO3" s="204">
        <v>4.3196083051208101</v>
      </c>
      <c r="CP3" s="204">
        <v>3.2786072835828901</v>
      </c>
      <c r="CQ3" s="204">
        <v>3.4699683086414099</v>
      </c>
      <c r="CR3" s="204">
        <v>3.0169431531192399</v>
      </c>
      <c r="CS3" s="204">
        <v>3.2061173562791101</v>
      </c>
      <c r="CT3" s="204">
        <v>3.0600369117950099</v>
      </c>
      <c r="CU3" s="204">
        <v>3.2746483202872301</v>
      </c>
      <c r="CV3" s="204">
        <v>2.9961236706579402</v>
      </c>
      <c r="CW3" s="204">
        <v>3.6296746090265701</v>
      </c>
      <c r="CX3" s="204">
        <v>4.7498887499279201</v>
      </c>
      <c r="CY3" s="204">
        <v>5.1009450412035999</v>
      </c>
      <c r="CZ3" s="204">
        <v>5.3124075662201697</v>
      </c>
      <c r="DA3" s="204">
        <v>4.7393038520540403</v>
      </c>
      <c r="DB3" s="204">
        <v>5.2788511863572003</v>
      </c>
      <c r="DC3" s="204">
        <v>5.11203554736458</v>
      </c>
      <c r="DD3" s="204">
        <v>6.1626783133105203</v>
      </c>
      <c r="DE3" s="204">
        <v>6.2469699882030101</v>
      </c>
      <c r="DF3" s="204">
        <v>7.3969888053514001</v>
      </c>
      <c r="DG3" s="204">
        <v>6.7933355955033603</v>
      </c>
      <c r="DH3" s="204">
        <v>7.4500429569928599</v>
      </c>
      <c r="DI3" s="204">
        <v>7.2197605385648096</v>
      </c>
      <c r="DJ3" s="204">
        <v>6.5694288477398297</v>
      </c>
      <c r="DK3" s="204">
        <v>6.3240896842533401</v>
      </c>
      <c r="DL3" s="204">
        <v>5.8318134364570398</v>
      </c>
      <c r="DM3" s="204">
        <v>6.2722922091401498</v>
      </c>
      <c r="DN3" s="204">
        <v>6.1447902566331303</v>
      </c>
      <c r="DO3" s="204">
        <v>7.0223204997554802</v>
      </c>
      <c r="DP3" s="204">
        <v>7.14096780981785</v>
      </c>
      <c r="DQ3" s="204">
        <v>7.5277206605110401</v>
      </c>
      <c r="DR3" s="204">
        <v>6.38287095024228</v>
      </c>
      <c r="DS3" s="204">
        <v>6.1983445792762</v>
      </c>
      <c r="DT3" s="204">
        <v>5.8243289287110303</v>
      </c>
      <c r="DU3" s="204">
        <v>5.8758146610926802</v>
      </c>
      <c r="DV3" s="204">
        <v>5.8595253209021898</v>
      </c>
      <c r="DW3" s="204">
        <v>5.7501992826460802</v>
      </c>
      <c r="DX3" s="204">
        <v>6.2433599154282602</v>
      </c>
      <c r="DY3" s="204">
        <v>5.89172650053791</v>
      </c>
      <c r="DZ3" s="204">
        <v>6.0279787530936098</v>
      </c>
      <c r="EA3" s="204">
        <v>5.4437898104215501</v>
      </c>
      <c r="EB3" s="204">
        <v>4.8702395780138703</v>
      </c>
      <c r="EC3" s="204">
        <v>4.4363800138637099</v>
      </c>
      <c r="ED3" s="204">
        <v>4.8935113162583299</v>
      </c>
      <c r="EE3" s="204">
        <v>4.8879388401578598</v>
      </c>
      <c r="EF3" s="204">
        <v>5.2206333557420104</v>
      </c>
      <c r="EG3" s="204">
        <v>5.23551909122037</v>
      </c>
      <c r="EH3" s="204">
        <v>5.9006534775754202</v>
      </c>
      <c r="EI3" s="204">
        <v>6.06275275102593</v>
      </c>
      <c r="EJ3" s="204">
        <v>6.11895084904602</v>
      </c>
      <c r="EK3" s="204">
        <v>5.5630595999918997</v>
      </c>
      <c r="EL3" s="207">
        <v>5.4144323142939799</v>
      </c>
      <c r="EM3" s="204">
        <v>5.2785745684115897</v>
      </c>
      <c r="EN3" s="204">
        <v>4.9947577460672496</v>
      </c>
      <c r="EO3" s="204">
        <v>4.9587391578695001</v>
      </c>
      <c r="EP3" s="204">
        <v>4.6338296251574604</v>
      </c>
      <c r="EQ3" s="204">
        <v>4.4611613507583598</v>
      </c>
      <c r="ER3" s="204">
        <v>3.5783968020888501</v>
      </c>
      <c r="ES3" s="204">
        <v>3.4020473534606301</v>
      </c>
      <c r="ET3" s="204">
        <v>2.9303066778113598</v>
      </c>
      <c r="EU3" s="204">
        <v>3.0069310131941598</v>
      </c>
      <c r="EV3" s="204">
        <v>3.0460529117058699</v>
      </c>
      <c r="EW3" s="204">
        <v>3.28330392268286</v>
      </c>
      <c r="EX3" s="204">
        <v>3.3507367858996999</v>
      </c>
      <c r="EY3" s="204">
        <v>3.3235796707397798</v>
      </c>
      <c r="EZ3" s="204">
        <v>3.3665852927645701</v>
      </c>
      <c r="FA3" s="252">
        <v>3.3123961129733699</v>
      </c>
      <c r="FB3" s="252">
        <v>3.69622835772994</v>
      </c>
      <c r="FC3" s="252">
        <v>5.3396729760913102</v>
      </c>
      <c r="FD3" s="252">
        <v>6.1445475497607296</v>
      </c>
      <c r="FE3" s="252">
        <v>6.4942318859256396</v>
      </c>
      <c r="FF3" s="255">
        <v>6.6081173252061403</v>
      </c>
      <c r="FG3" s="255">
        <v>6.7462280308204301</v>
      </c>
      <c r="FH3" s="255">
        <v>6.7300797474389498</v>
      </c>
      <c r="FI3" s="255">
        <v>6.9886969933958296</v>
      </c>
      <c r="FJ3" s="255">
        <v>6.8219494787009198</v>
      </c>
      <c r="FK3" s="255">
        <v>6.8989137910781402</v>
      </c>
      <c r="FL3" s="255">
        <v>7.25845769175125</v>
      </c>
      <c r="FM3" s="255">
        <v>7.3393003896081002</v>
      </c>
      <c r="FN3" s="255">
        <v>7.2977939144224404</v>
      </c>
      <c r="FO3" s="255">
        <v>8.1983100034578094</v>
      </c>
      <c r="FP3" s="255">
        <v>7.75243330666751</v>
      </c>
      <c r="FQ3" s="255">
        <v>7.0497338170144097</v>
      </c>
      <c r="FR3" s="255">
        <v>6.6816853978626503</v>
      </c>
      <c r="FS3" s="255">
        <v>6.2802375132226</v>
      </c>
      <c r="FT3" s="255">
        <v>6.0822446757260904</v>
      </c>
      <c r="FU3" s="255">
        <v>5.4496027893920598</v>
      </c>
      <c r="FV3" s="255">
        <v>5.3727420703192204</v>
      </c>
      <c r="FW3" s="255">
        <v>5.5694552713581098</v>
      </c>
      <c r="FX3" s="255">
        <v>5.1637712915480698</v>
      </c>
      <c r="FY3" s="255">
        <v>5.1760758699927596</v>
      </c>
      <c r="FZ3" s="255">
        <v>5.1673890932833304</v>
      </c>
      <c r="GA3" s="255">
        <v>3.5552270298795299</v>
      </c>
      <c r="GB3" s="255">
        <v>3.5195403251198898</v>
      </c>
      <c r="GC3" s="255">
        <v>3.5144157783118399</v>
      </c>
      <c r="GD3" s="255">
        <v>3.5808946177371999</v>
      </c>
      <c r="GE3" s="255">
        <v>3.8423817837272498</v>
      </c>
      <c r="GF3" s="255">
        <v>3.9583608144409901</v>
      </c>
      <c r="GG3" s="255">
        <v>4.4647563739530698</v>
      </c>
      <c r="GH3" s="255">
        <v>4.4095039384183403</v>
      </c>
      <c r="GI3" s="255">
        <v>4.7876271875832996</v>
      </c>
      <c r="GJ3" s="255">
        <v>5.1154623121940404</v>
      </c>
      <c r="GK3" s="255">
        <v>5.5554933358893699</v>
      </c>
      <c r="GL3" s="255">
        <v>5.1497074515371501</v>
      </c>
      <c r="GM3" s="255">
        <v>4.6580190521909701</v>
      </c>
      <c r="GN3" s="255">
        <v>4.4162601805727801</v>
      </c>
      <c r="GO3" s="255">
        <v>4.4975213923691797</v>
      </c>
      <c r="GP3" s="255">
        <v>4.5291649724691796</v>
      </c>
      <c r="GQ3" s="255">
        <v>4.07580448105168</v>
      </c>
      <c r="GR3" s="255">
        <v>3.93943737499947</v>
      </c>
      <c r="GS3" s="255">
        <v>3.6392178851568699</v>
      </c>
      <c r="GT3" s="255">
        <v>3.7054196386323501</v>
      </c>
      <c r="GU3" s="255">
        <v>3.25895546061632</v>
      </c>
      <c r="GV3" s="255">
        <v>3.0153102423883502</v>
      </c>
      <c r="GW3" s="255">
        <v>2.4605516508823202</v>
      </c>
      <c r="GX3" s="255">
        <v>2.5878899628560399</v>
      </c>
      <c r="GY3" s="255">
        <v>2.0503183988268301</v>
      </c>
      <c r="GZ3" s="255">
        <v>2.4502024256760699</v>
      </c>
      <c r="HA3" s="255">
        <v>2.3544085580315102</v>
      </c>
      <c r="HB3" s="255">
        <v>1.6431236896511801</v>
      </c>
      <c r="HC3" s="255">
        <v>2.0600614854228199</v>
      </c>
      <c r="HD3" s="255">
        <v>2.1446392462370598</v>
      </c>
      <c r="HE3" s="255">
        <v>2.0868094370267398</v>
      </c>
      <c r="HF3" s="255">
        <v>2.4160186174740499</v>
      </c>
      <c r="HG3" s="255">
        <v>2.41611714377858</v>
      </c>
      <c r="HH3" s="255">
        <v>2.2767910007146099</v>
      </c>
      <c r="HI3" s="255">
        <v>2.2421321686475002</v>
      </c>
      <c r="HJ3" s="255">
        <v>2.3607228553388602</v>
      </c>
      <c r="HK3" s="255">
        <v>2.67571869548485</v>
      </c>
      <c r="HL3" s="255">
        <v>2.7276458565320101</v>
      </c>
      <c r="HM3" s="255">
        <v>3.1325787630817699</v>
      </c>
      <c r="HN3" s="255">
        <v>3.8606967831410901</v>
      </c>
      <c r="HO3" s="255">
        <v>3.7692715155389198</v>
      </c>
      <c r="HP3" s="255">
        <v>4.0568202588728504</v>
      </c>
      <c r="HQ3" s="255">
        <v>4.0384696385909997</v>
      </c>
      <c r="HR3" s="255">
        <v>3.4454141503840199</v>
      </c>
      <c r="HS3" s="255">
        <v>3.4739483876016002</v>
      </c>
      <c r="HT3" s="255">
        <v>3.61216507535116</v>
      </c>
      <c r="HU3" s="255">
        <v>4.09479406827076</v>
      </c>
      <c r="HV3" s="255">
        <v>4.494422606334993</v>
      </c>
      <c r="HW3" s="255">
        <v>4.6181174091745305</v>
      </c>
      <c r="HX3" s="255">
        <v>4.4597575021107616</v>
      </c>
      <c r="HY3" s="255">
        <v>4.5055288891043404</v>
      </c>
      <c r="HZ3" s="255">
        <v>5.6043572231101422</v>
      </c>
      <c r="IA3" s="255">
        <v>5.4169457938250787</v>
      </c>
      <c r="IB3" s="255">
        <v>5.9860611579035492</v>
      </c>
      <c r="IC3" s="255">
        <v>6.8469834019773117</v>
      </c>
      <c r="ID3" s="255">
        <v>7.3202600454402216</v>
      </c>
      <c r="IE3" s="255">
        <v>7.1006680017946024</v>
      </c>
      <c r="IF3" s="255">
        <v>7.0729720032715733</v>
      </c>
      <c r="IG3" s="255">
        <v>7.0433704869961247</v>
      </c>
      <c r="IH3" s="255">
        <v>6.9044694152999853</v>
      </c>
      <c r="II3" s="255">
        <v>6.9928573018931814</v>
      </c>
      <c r="IJ3" s="255">
        <v>7.1790443196387344</v>
      </c>
      <c r="IK3" s="255">
        <v>7.2045312187705406</v>
      </c>
      <c r="IL3" s="255">
        <v>6.1165359351300594</v>
      </c>
      <c r="IM3" s="255">
        <v>6.2893142492986556</v>
      </c>
    </row>
    <row r="4" spans="1:380" s="117" customFormat="1" ht="12.75" customHeight="1">
      <c r="A4" s="249"/>
      <c r="B4" s="62"/>
      <c r="C4" s="201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211"/>
      <c r="ES4" s="211"/>
      <c r="ET4" s="211"/>
      <c r="EU4" s="211"/>
      <c r="EV4" s="211"/>
      <c r="EW4" s="310"/>
      <c r="EX4" s="310"/>
      <c r="EY4" s="310"/>
      <c r="EZ4" s="310"/>
      <c r="FA4" s="212"/>
      <c r="FB4" s="212"/>
      <c r="FC4" s="212"/>
      <c r="FD4" s="212"/>
      <c r="FE4" s="212"/>
      <c r="FF4" s="279"/>
      <c r="FG4" s="279"/>
      <c r="FH4" s="279"/>
      <c r="FI4" s="279"/>
      <c r="FJ4" s="279"/>
      <c r="FK4" s="279"/>
      <c r="FL4" s="279"/>
      <c r="FM4" s="279"/>
      <c r="FN4" s="279"/>
      <c r="FO4" s="279"/>
      <c r="FP4" s="279"/>
      <c r="FQ4" s="279"/>
      <c r="FR4" s="279"/>
      <c r="FS4" s="279"/>
      <c r="FT4" s="279"/>
      <c r="FU4" s="279"/>
      <c r="FV4" s="279"/>
      <c r="FW4" s="279"/>
      <c r="FX4" s="279"/>
      <c r="FY4" s="279"/>
      <c r="FZ4" s="279"/>
      <c r="GA4" s="279"/>
      <c r="GB4" s="279"/>
      <c r="GC4" s="279"/>
      <c r="GD4" s="279"/>
      <c r="GE4" s="279"/>
      <c r="GF4" s="279"/>
      <c r="GG4" s="279"/>
      <c r="GH4" s="279"/>
      <c r="GI4" s="279"/>
      <c r="GJ4" s="279"/>
      <c r="GK4" s="279"/>
      <c r="GL4" s="279"/>
      <c r="GM4" s="279"/>
      <c r="GN4" s="279"/>
      <c r="GO4" s="279"/>
      <c r="GP4" s="279"/>
      <c r="GQ4" s="279"/>
      <c r="GR4" s="279"/>
      <c r="GS4" s="279"/>
      <c r="GT4" s="279"/>
      <c r="GU4" s="279"/>
      <c r="GV4" s="279"/>
      <c r="GW4" s="279"/>
      <c r="GX4" s="279"/>
      <c r="GY4" s="279"/>
      <c r="GZ4" s="279"/>
      <c r="HA4" s="279"/>
      <c r="HB4" s="279"/>
      <c r="HC4" s="279"/>
      <c r="HD4" s="279"/>
      <c r="HE4" s="279"/>
      <c r="HF4" s="279"/>
      <c r="HG4" s="279"/>
      <c r="HH4" s="279"/>
      <c r="HI4" s="279"/>
      <c r="HJ4" s="279"/>
      <c r="HK4" s="279"/>
      <c r="HL4" s="279"/>
      <c r="HM4" s="279"/>
      <c r="HN4" s="279"/>
      <c r="HO4" s="279"/>
      <c r="HP4" s="279"/>
      <c r="HQ4" s="279"/>
      <c r="HR4" s="279"/>
      <c r="HS4" s="279"/>
      <c r="HT4" s="279"/>
      <c r="HU4" s="279"/>
      <c r="HV4" s="279"/>
      <c r="HW4" s="279"/>
      <c r="HX4" s="279"/>
      <c r="HY4" s="279"/>
      <c r="HZ4" s="279"/>
      <c r="IA4" s="279"/>
      <c r="IB4" s="279"/>
      <c r="IC4" s="279"/>
      <c r="ID4" s="279"/>
      <c r="IE4" s="279"/>
      <c r="IF4" s="279"/>
      <c r="IG4" s="279"/>
      <c r="IH4" s="279"/>
      <c r="II4" s="279"/>
      <c r="IJ4" s="279"/>
      <c r="IK4" s="279"/>
      <c r="IL4" s="279"/>
      <c r="IM4" s="279"/>
      <c r="IN4" s="129"/>
      <c r="IO4" s="129"/>
      <c r="IP4" s="129"/>
      <c r="IQ4" s="129"/>
      <c r="IR4" s="129"/>
      <c r="IS4" s="129"/>
      <c r="IT4" s="129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29"/>
      <c r="JH4" s="129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29"/>
      <c r="JV4" s="129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29"/>
      <c r="KJ4" s="129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29"/>
      <c r="KX4" s="129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29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29"/>
      <c r="LZ4" s="129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29"/>
      <c r="MN4" s="129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29"/>
      <c r="NB4" s="129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29"/>
      <c r="NP4" s="129"/>
    </row>
    <row r="5" spans="1:380" s="129" customFormat="1" ht="12.75" customHeight="1">
      <c r="A5" s="193" t="s">
        <v>25</v>
      </c>
      <c r="B5" s="61" t="s">
        <v>26</v>
      </c>
      <c r="C5" s="205">
        <v>17.6982237062842</v>
      </c>
      <c r="D5" s="205">
        <v>15.105708360732701</v>
      </c>
      <c r="E5" s="205">
        <v>13.653538826002</v>
      </c>
      <c r="F5" s="205">
        <v>12.060701459418601</v>
      </c>
      <c r="G5" s="205">
        <v>11.253792830291401</v>
      </c>
      <c r="H5" s="205">
        <v>10.5699380327324</v>
      </c>
      <c r="I5" s="205">
        <v>9.5903188194976394</v>
      </c>
      <c r="J5" s="205">
        <v>9.1522893366315294</v>
      </c>
      <c r="K5" s="205">
        <v>7.1620094512493901</v>
      </c>
      <c r="L5" s="205">
        <v>3.20206625116717</v>
      </c>
      <c r="M5" s="205">
        <v>1.4575473481684</v>
      </c>
      <c r="N5" s="205">
        <v>0.70622605401078398</v>
      </c>
      <c r="O5" s="205">
        <v>0.744021609849568</v>
      </c>
      <c r="P5" s="205">
        <v>0.87184629966159799</v>
      </c>
      <c r="Q5" s="205">
        <v>1.22355167930507</v>
      </c>
      <c r="R5" s="205">
        <v>1.2806470921608799</v>
      </c>
      <c r="S5" s="205">
        <v>1.9077849797328199</v>
      </c>
      <c r="T5" s="205">
        <v>0.64283315949742803</v>
      </c>
      <c r="U5" s="205">
        <v>0.67070840655993902</v>
      </c>
      <c r="V5" s="205">
        <v>0.46553142369496903</v>
      </c>
      <c r="W5" s="205">
        <v>-0.24031669014340201</v>
      </c>
      <c r="X5" s="205">
        <v>1.6568306505306201</v>
      </c>
      <c r="Y5" s="205">
        <v>0.87940745986642799</v>
      </c>
      <c r="Z5" s="205">
        <v>1.6393533759807599</v>
      </c>
      <c r="AA5" s="205">
        <v>1.04111295095652</v>
      </c>
      <c r="AB5" s="205">
        <v>1.1000705361273</v>
      </c>
      <c r="AC5" s="205">
        <v>0.46393048794865899</v>
      </c>
      <c r="AD5" s="205">
        <v>0.83227874938323498</v>
      </c>
      <c r="AE5" s="205">
        <v>-1.85328313277428</v>
      </c>
      <c r="AF5" s="205">
        <v>-0.86358387005169801</v>
      </c>
      <c r="AG5" s="205">
        <v>0.47136617787340601</v>
      </c>
      <c r="AH5" s="205">
        <v>1.1633174494135401</v>
      </c>
      <c r="AI5" s="205">
        <v>2.5787997808282599</v>
      </c>
      <c r="AJ5" s="205">
        <v>2.33809844716157</v>
      </c>
      <c r="AK5" s="205">
        <v>4.0767010996847004</v>
      </c>
      <c r="AL5" s="205">
        <v>4.5688765555041</v>
      </c>
      <c r="AM5" s="205">
        <v>4.7728936358013501</v>
      </c>
      <c r="AN5" s="205">
        <v>4.4436908146034</v>
      </c>
      <c r="AO5" s="205">
        <v>5.5909974443502799</v>
      </c>
      <c r="AP5" s="205">
        <v>4.9078793856820697</v>
      </c>
      <c r="AQ5" s="205">
        <v>7.6050413841778397</v>
      </c>
      <c r="AR5" s="205">
        <v>7.3816864431691904</v>
      </c>
      <c r="AS5" s="205">
        <v>6.1888662697618297</v>
      </c>
      <c r="AT5" s="205">
        <v>6.5986813762201697</v>
      </c>
      <c r="AU5" s="205">
        <v>6.5927643982586703</v>
      </c>
      <c r="AV5" s="205">
        <v>7.2118661073465402</v>
      </c>
      <c r="AW5" s="205">
        <v>8.0712197353461193</v>
      </c>
      <c r="AX5" s="205">
        <v>8.4442273964791195</v>
      </c>
      <c r="AY5" s="205">
        <v>8.7093281476392992</v>
      </c>
      <c r="AZ5" s="205">
        <v>9.4852645111224394</v>
      </c>
      <c r="BA5" s="205">
        <v>9.5314373920071898</v>
      </c>
      <c r="BB5" s="205">
        <v>11.4092282815924</v>
      </c>
      <c r="BC5" s="205">
        <v>11.9910685138264</v>
      </c>
      <c r="BD5" s="205">
        <v>11.915571825475601</v>
      </c>
      <c r="BE5" s="205">
        <v>13.1693242830186</v>
      </c>
      <c r="BF5" s="205">
        <v>13.539398081653299</v>
      </c>
      <c r="BG5" s="205">
        <v>13.2653839272726</v>
      </c>
      <c r="BH5" s="205">
        <v>13.1245571301359</v>
      </c>
      <c r="BI5" s="205">
        <v>13.3762308489205</v>
      </c>
      <c r="BJ5" s="205">
        <v>13.0512993951683</v>
      </c>
      <c r="BK5" s="205">
        <v>15.0377233762821</v>
      </c>
      <c r="BL5" s="205">
        <v>15.1629782887504</v>
      </c>
      <c r="BM5" s="205">
        <v>15.300106869258</v>
      </c>
      <c r="BN5" s="205">
        <v>16.3320504934658</v>
      </c>
      <c r="BO5" s="205">
        <v>16.000666170089499</v>
      </c>
      <c r="BP5" s="205">
        <v>16.797038735274501</v>
      </c>
      <c r="BQ5" s="205">
        <v>18.298603905149299</v>
      </c>
      <c r="BR5" s="205">
        <v>18.108460217479902</v>
      </c>
      <c r="BS5" s="205">
        <v>18.595603454086099</v>
      </c>
      <c r="BT5" s="205">
        <v>17.9203718914566</v>
      </c>
      <c r="BU5" s="205">
        <v>17.0291735160929</v>
      </c>
      <c r="BV5" s="205">
        <v>16.513858510957501</v>
      </c>
      <c r="BW5" s="205">
        <v>15.2760295931641</v>
      </c>
      <c r="BX5" s="205">
        <v>15.5440726759754</v>
      </c>
      <c r="BY5" s="205">
        <v>15.2663537301286</v>
      </c>
      <c r="BZ5" s="205">
        <v>12.4124680175265</v>
      </c>
      <c r="CA5" s="205">
        <v>12.1435370826248</v>
      </c>
      <c r="CB5" s="205">
        <v>11.4777434919899</v>
      </c>
      <c r="CC5" s="205">
        <v>8.6073899562579594</v>
      </c>
      <c r="CD5" s="205">
        <v>9.8584352672628501</v>
      </c>
      <c r="CE5" s="205">
        <v>7.7959182802268101</v>
      </c>
      <c r="CF5" s="205">
        <v>7.9565353008771904</v>
      </c>
      <c r="CG5" s="205">
        <v>6.3154707778830099</v>
      </c>
      <c r="CH5" s="205">
        <v>5.5373570635487397</v>
      </c>
      <c r="CI5" s="205">
        <v>5.5542379386335199</v>
      </c>
      <c r="CJ5" s="205">
        <v>5.6013405320875904</v>
      </c>
      <c r="CK5" s="205">
        <v>4.5244448520455496</v>
      </c>
      <c r="CL5" s="205">
        <v>3.8370213590098099</v>
      </c>
      <c r="CM5" s="205">
        <v>2.5657757550184201</v>
      </c>
      <c r="CN5" s="205">
        <v>2.05636454326768</v>
      </c>
      <c r="CO5" s="205">
        <v>3.8825099283334299</v>
      </c>
      <c r="CP5" s="205">
        <v>1.37074095962801</v>
      </c>
      <c r="CQ5" s="205">
        <v>2.61573570437581</v>
      </c>
      <c r="CR5" s="205">
        <v>1.53123527273533</v>
      </c>
      <c r="CS5" s="205">
        <v>2.54273159079293</v>
      </c>
      <c r="CT5" s="205">
        <v>2.1968878506851399</v>
      </c>
      <c r="CU5" s="205">
        <v>1.1930894419692499</v>
      </c>
      <c r="CV5" s="205">
        <v>0.39597438068295798</v>
      </c>
      <c r="CW5" s="205">
        <v>1.6894582928792801</v>
      </c>
      <c r="CX5" s="205">
        <v>3.9371741826285498</v>
      </c>
      <c r="CY5" s="205">
        <v>5.4905315482535402</v>
      </c>
      <c r="CZ5" s="205">
        <v>5.9215189999869002</v>
      </c>
      <c r="DA5" s="205">
        <v>4.9913143636330704</v>
      </c>
      <c r="DB5" s="205">
        <v>5.9746423428139499</v>
      </c>
      <c r="DC5" s="205">
        <v>5.2612115645367403</v>
      </c>
      <c r="DD5" s="205">
        <v>7.0237233055153796</v>
      </c>
      <c r="DE5" s="205">
        <v>7.17113334625299</v>
      </c>
      <c r="DF5" s="205">
        <v>10.055896654317699</v>
      </c>
      <c r="DG5" s="205">
        <v>10.178972107415699</v>
      </c>
      <c r="DH5" s="205">
        <v>11.355425523503801</v>
      </c>
      <c r="DI5" s="205">
        <v>10.521284698377</v>
      </c>
      <c r="DJ5" s="205">
        <v>9.1570081706056108</v>
      </c>
      <c r="DK5" s="205">
        <v>8.2194144957026705</v>
      </c>
      <c r="DL5" s="205">
        <v>6.8679227043055402</v>
      </c>
      <c r="DM5" s="205">
        <v>8.1389496218295498</v>
      </c>
      <c r="DN5" s="205">
        <v>7.2289175296620396</v>
      </c>
      <c r="DO5" s="205">
        <v>9.0538886841583199</v>
      </c>
      <c r="DP5" s="205">
        <v>9.8184130115981105</v>
      </c>
      <c r="DQ5" s="205">
        <v>10.5581487291809</v>
      </c>
      <c r="DR5" s="205">
        <v>7.68592134700393</v>
      </c>
      <c r="DS5" s="205">
        <v>7.5074503969047397</v>
      </c>
      <c r="DT5" s="205">
        <v>6.9899036623191497</v>
      </c>
      <c r="DU5" s="205">
        <v>6.9049823226236002</v>
      </c>
      <c r="DV5" s="205">
        <v>6.7886129219861102</v>
      </c>
      <c r="DW5" s="205">
        <v>6.9981358776571598</v>
      </c>
      <c r="DX5" s="205">
        <v>8.2090959135505308</v>
      </c>
      <c r="DY5" s="205">
        <v>6.3615510736931604</v>
      </c>
      <c r="DZ5" s="205">
        <v>7.2383579577737898</v>
      </c>
      <c r="EA5" s="205">
        <v>5.96580247408491</v>
      </c>
      <c r="EB5" s="205">
        <v>4.83044806165735</v>
      </c>
      <c r="EC5" s="205">
        <v>4.2835865515407496</v>
      </c>
      <c r="ED5" s="205">
        <v>6.0838574660210902</v>
      </c>
      <c r="EE5" s="205">
        <v>6.9991843860268403</v>
      </c>
      <c r="EF5" s="205">
        <v>7.2097023310836201</v>
      </c>
      <c r="EG5" s="205">
        <v>8.5921695632220096</v>
      </c>
      <c r="EH5" s="205">
        <v>8.9114257617291202</v>
      </c>
      <c r="EI5" s="205">
        <v>9.8927793519543492</v>
      </c>
      <c r="EJ5" s="205">
        <v>10.079457294267</v>
      </c>
      <c r="EK5" s="205">
        <v>8.9659071334656595</v>
      </c>
      <c r="EL5" s="205">
        <v>8.5714393377736702</v>
      </c>
      <c r="EM5" s="205">
        <v>8.3599401347323496</v>
      </c>
      <c r="EN5" s="205">
        <v>7.4587419457235198</v>
      </c>
      <c r="EO5" s="205">
        <v>7.22590184204034</v>
      </c>
      <c r="EP5" s="205">
        <v>7.0338888605800101</v>
      </c>
      <c r="EQ5" s="205">
        <v>6.4974941932576202</v>
      </c>
      <c r="ER5" s="205">
        <v>6.58964926354541</v>
      </c>
      <c r="ES5" s="205">
        <v>5.4959066978522202</v>
      </c>
      <c r="ET5" s="205">
        <v>5.1841909720860002</v>
      </c>
      <c r="EU5" s="205">
        <v>4.4751194488884503</v>
      </c>
      <c r="EV5" s="205">
        <v>4.1170520217165896</v>
      </c>
      <c r="EW5" s="205">
        <v>5.2935678943935498</v>
      </c>
      <c r="EX5" s="205">
        <v>5.5127519316206399</v>
      </c>
      <c r="EY5" s="205">
        <v>5.71440889955697</v>
      </c>
      <c r="EZ5" s="205">
        <v>6.3520752659719601</v>
      </c>
      <c r="FA5" s="209">
        <v>6.5471847455122401</v>
      </c>
      <c r="FB5" s="209">
        <v>5.8647955530251004</v>
      </c>
      <c r="FC5" s="209">
        <v>6.12002709330707</v>
      </c>
      <c r="FD5" s="209">
        <v>7.2310028978969996</v>
      </c>
      <c r="FE5" s="209">
        <v>9.7224691876168503</v>
      </c>
      <c r="FF5" s="255">
        <v>11.0446622086386</v>
      </c>
      <c r="FG5" s="255">
        <v>12.1562417912806</v>
      </c>
      <c r="FH5" s="255">
        <v>11.3065866606575</v>
      </c>
      <c r="FI5" s="255">
        <v>12.2332156561571</v>
      </c>
      <c r="FJ5" s="255">
        <v>11.474183442117999</v>
      </c>
      <c r="FK5" s="255">
        <v>11.9502678732129</v>
      </c>
      <c r="FL5" s="255">
        <v>11.7209965349599</v>
      </c>
      <c r="FM5" s="255">
        <v>11.601693546528001</v>
      </c>
      <c r="FN5" s="255">
        <v>12.459334265943699</v>
      </c>
      <c r="FO5" s="255">
        <v>13.2439343155632</v>
      </c>
      <c r="FP5" s="255">
        <v>11.3442006530867</v>
      </c>
      <c r="FQ5" s="255">
        <v>7.3387965418665599</v>
      </c>
      <c r="FR5" s="255">
        <v>5.7873432598596004</v>
      </c>
      <c r="FS5" s="255">
        <v>3.7365756811652799</v>
      </c>
      <c r="FT5" s="255">
        <v>4.6001600605267896</v>
      </c>
      <c r="FU5" s="255">
        <v>4.2734554601706698</v>
      </c>
      <c r="FV5" s="255">
        <v>4.5887584293178101</v>
      </c>
      <c r="FW5" s="255">
        <v>4.20526327160505</v>
      </c>
      <c r="FX5" s="255">
        <v>3.7443725192167099</v>
      </c>
      <c r="FY5" s="255">
        <v>2.9580915256033502</v>
      </c>
      <c r="FZ5" s="255">
        <v>2.42272660344381</v>
      </c>
      <c r="GA5" s="255">
        <v>1.9826294388908501</v>
      </c>
      <c r="GB5" s="255">
        <v>2.0292063776196301</v>
      </c>
      <c r="GC5" s="255">
        <v>2.7417858795739201</v>
      </c>
      <c r="GD5" s="255">
        <v>2.8636889426254699</v>
      </c>
      <c r="GE5" s="255">
        <v>3.90208151603666</v>
      </c>
      <c r="GF5" s="255">
        <v>3.8230322912271801</v>
      </c>
      <c r="GG5" s="255">
        <v>2.9476213949197501</v>
      </c>
      <c r="GH5" s="255">
        <v>2.6568804151394301</v>
      </c>
      <c r="GI5" s="255">
        <v>2.5115438725502299</v>
      </c>
      <c r="GJ5" s="255">
        <v>3.0115617679914002</v>
      </c>
      <c r="GK5" s="255">
        <v>4.7158287005455204</v>
      </c>
      <c r="GL5" s="255">
        <v>5.1642579984022099</v>
      </c>
      <c r="GM5" s="255">
        <v>5.7465453493219298</v>
      </c>
      <c r="GN5" s="255">
        <v>5.8850860675194703</v>
      </c>
      <c r="GO5" s="255">
        <v>5.8270289239976698</v>
      </c>
      <c r="GP5" s="255">
        <v>5.3091309344427602</v>
      </c>
      <c r="GQ5" s="255">
        <v>4.4489618686459398</v>
      </c>
      <c r="GR5" s="255">
        <v>3.9114723479546898</v>
      </c>
      <c r="GS5" s="255">
        <v>3.4345968054682499</v>
      </c>
      <c r="GT5" s="255">
        <v>4.1059973750551002</v>
      </c>
      <c r="GU5" s="255">
        <v>4.36294083714861</v>
      </c>
      <c r="GV5" s="255">
        <v>3.9773320619897401</v>
      </c>
      <c r="GW5" s="255">
        <v>2.87354984785122</v>
      </c>
      <c r="GX5" s="255">
        <v>1.74740576346386</v>
      </c>
      <c r="GY5" s="255">
        <v>2.1849471054036198</v>
      </c>
      <c r="GZ5" s="255">
        <v>2.7660236624721799</v>
      </c>
      <c r="HA5" s="255">
        <v>2.9039048353568302</v>
      </c>
      <c r="HB5" s="255">
        <v>4.2416096828318901</v>
      </c>
      <c r="HC5" s="255">
        <v>4.6976322045729502</v>
      </c>
      <c r="HD5" s="255">
        <v>4.7436433949010697</v>
      </c>
      <c r="HE5" s="255">
        <v>6.0779473683410403</v>
      </c>
      <c r="HF5" s="255">
        <v>6.8290246474542</v>
      </c>
      <c r="HG5" s="255">
        <v>6.6201956835658402</v>
      </c>
      <c r="HH5" s="255">
        <v>7.1005007946186796</v>
      </c>
      <c r="HI5" s="255">
        <v>6.9482548161794</v>
      </c>
      <c r="HJ5" s="255">
        <v>7.63104243228159</v>
      </c>
      <c r="HK5" s="255">
        <v>5.2241541452233102</v>
      </c>
      <c r="HL5" s="255">
        <v>5.4758547442822696</v>
      </c>
      <c r="HM5" s="255">
        <v>6.6214316300738698</v>
      </c>
      <c r="HN5" s="255">
        <v>5.90663096982742</v>
      </c>
      <c r="HO5" s="255">
        <v>6.5547213745137203</v>
      </c>
      <c r="HP5" s="255">
        <v>7.2625001530377498</v>
      </c>
      <c r="HQ5" s="255">
        <v>6.0927225299907501</v>
      </c>
      <c r="HR5" s="255">
        <v>5.2401683641212502</v>
      </c>
      <c r="HS5" s="255">
        <v>4.9657437331840999</v>
      </c>
      <c r="HT5" s="255">
        <v>5.1808625632318996</v>
      </c>
      <c r="HU5" s="255">
        <v>5.1849614821652104</v>
      </c>
      <c r="HV5" s="255">
        <v>5.1173521108469231</v>
      </c>
      <c r="HW5" s="255">
        <v>5.6137101095001611</v>
      </c>
      <c r="HX5" s="255">
        <v>5.4414565091354063</v>
      </c>
      <c r="HY5" s="255">
        <v>4.6428165899735205</v>
      </c>
      <c r="HZ5" s="255">
        <v>5.7476498580547855</v>
      </c>
      <c r="IA5" s="255">
        <v>6.6049865053513912</v>
      </c>
      <c r="IB5" s="255">
        <v>6.9781226804990411</v>
      </c>
      <c r="IC5" s="255">
        <v>8.3609890961734408</v>
      </c>
      <c r="ID5" s="255">
        <v>8.8281410531020725</v>
      </c>
      <c r="IE5" s="255">
        <v>9.2995350726286858</v>
      </c>
      <c r="IF5" s="255">
        <v>9.0644655947268689</v>
      </c>
      <c r="IG5" s="255">
        <v>9.4391097778105717</v>
      </c>
      <c r="IH5" s="255">
        <v>11.799000852255759</v>
      </c>
      <c r="II5" s="255">
        <v>14.046941156428304</v>
      </c>
      <c r="IJ5" s="255">
        <v>14.045834363082776</v>
      </c>
      <c r="IK5" s="255">
        <v>14.564421383461791</v>
      </c>
      <c r="IL5" s="255">
        <v>13.452198626046382</v>
      </c>
      <c r="IM5" s="255">
        <v>12.510190196777856</v>
      </c>
    </row>
    <row r="6" spans="1:380" s="117" customFormat="1" ht="12.75" customHeight="1">
      <c r="A6" s="249"/>
      <c r="B6" s="62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12">
        <v>6.7197791133797704</v>
      </c>
      <c r="FB6" s="212">
        <v>6.0635214278526099</v>
      </c>
      <c r="FC6" s="212">
        <v>6.2066879470116696</v>
      </c>
      <c r="FD6" s="212">
        <v>7.4972106602119197</v>
      </c>
      <c r="FE6" s="212">
        <v>10.2774025073491</v>
      </c>
      <c r="FF6" s="131">
        <v>11.520162649629301</v>
      </c>
      <c r="FG6" s="131">
        <v>12.6459576243725</v>
      </c>
      <c r="FH6" s="131">
        <v>11.890418794025299</v>
      </c>
      <c r="FI6" s="131">
        <v>12.4763226812066</v>
      </c>
      <c r="FJ6" s="131">
        <v>11.8673208165158</v>
      </c>
      <c r="FK6" s="131">
        <v>12.376701218301299</v>
      </c>
      <c r="FL6" s="131">
        <v>11.921373663019899</v>
      </c>
      <c r="FM6" s="131">
        <v>11.8143685812817</v>
      </c>
      <c r="FN6" s="131">
        <v>12.739210588069801</v>
      </c>
      <c r="FO6" s="131">
        <v>13.5407802783959</v>
      </c>
      <c r="FP6" s="131">
        <v>11.2229715312475</v>
      </c>
      <c r="FQ6" s="131">
        <v>6.7632127021591097</v>
      </c>
      <c r="FR6" s="131">
        <v>5.2659026347841698</v>
      </c>
      <c r="FS6" s="131">
        <v>3.0533625775468498</v>
      </c>
      <c r="FT6" s="131">
        <v>3.8100892934001198</v>
      </c>
      <c r="FU6" s="131">
        <v>3.9108056595957201</v>
      </c>
      <c r="FV6" s="131">
        <v>4.2390236943914203</v>
      </c>
      <c r="FW6" s="131">
        <v>3.7789813629509399</v>
      </c>
      <c r="FX6" s="131">
        <v>3.5024074294210301</v>
      </c>
      <c r="FY6" s="131">
        <v>2.6269627678874499</v>
      </c>
      <c r="FZ6" s="131">
        <v>2.2028684753169498</v>
      </c>
      <c r="GA6" s="131">
        <v>1.7130298203243799</v>
      </c>
      <c r="GB6" s="131">
        <v>1.97295811348508</v>
      </c>
      <c r="GC6" s="131">
        <v>2.87708282292785</v>
      </c>
      <c r="GD6" s="131">
        <v>2.9269929872879601</v>
      </c>
      <c r="GE6" s="131">
        <v>4.1167014793110202</v>
      </c>
      <c r="GF6" s="131">
        <v>4.0377347476942598</v>
      </c>
      <c r="GG6" s="131">
        <v>3.1871883667600001</v>
      </c>
      <c r="GH6" s="131">
        <v>2.6641388676912099</v>
      </c>
      <c r="GI6" s="131">
        <v>2.5813721463945898</v>
      </c>
      <c r="GJ6" s="131">
        <v>3.0348960092064101</v>
      </c>
      <c r="GK6" s="131">
        <v>4.9054984021611903</v>
      </c>
      <c r="GL6" s="131">
        <v>5.3577170230615101</v>
      </c>
      <c r="GM6" s="131">
        <v>6.0885869946290399</v>
      </c>
      <c r="GN6" s="131">
        <v>6.1800008105290196</v>
      </c>
      <c r="GO6" s="131">
        <v>6.1419163264464496</v>
      </c>
      <c r="GP6" s="131">
        <v>5.5303298346771204</v>
      </c>
      <c r="GQ6" s="131">
        <v>4.6545781353894302</v>
      </c>
      <c r="GR6" s="131">
        <v>4.1505408822946404</v>
      </c>
      <c r="GS6" s="131">
        <v>3.6896615555561301</v>
      </c>
      <c r="GT6" s="131">
        <v>4.2605226948427202</v>
      </c>
      <c r="GU6" s="131">
        <v>4.4932522873464498</v>
      </c>
      <c r="GV6" s="131">
        <v>4.1000124377799096</v>
      </c>
      <c r="GW6" s="131">
        <v>2.9481734230993202</v>
      </c>
      <c r="GX6" s="131">
        <v>1.7112559299097301</v>
      </c>
      <c r="GY6" s="131">
        <v>2.1352067207707699</v>
      </c>
      <c r="GZ6" s="131">
        <v>2.9102008073852899</v>
      </c>
      <c r="HA6" s="131">
        <v>2.9292794080666602</v>
      </c>
      <c r="HB6" s="131">
        <v>4.2088610261856401</v>
      </c>
      <c r="HC6" s="131">
        <v>4.7859550605831496</v>
      </c>
      <c r="HD6" s="131">
        <v>4.8569808870502804</v>
      </c>
      <c r="HE6" s="131">
        <v>6.2057588887113297</v>
      </c>
      <c r="HF6" s="131">
        <v>7.2079213281193999</v>
      </c>
      <c r="HG6" s="131">
        <v>7.0611338825268897</v>
      </c>
      <c r="HH6" s="131">
        <v>7.5144238029978503</v>
      </c>
      <c r="HI6" s="131">
        <v>7.4927422152287297</v>
      </c>
      <c r="HJ6" s="131">
        <v>8.1226254915326592</v>
      </c>
      <c r="HK6" s="131">
        <v>5.53790681699485</v>
      </c>
      <c r="HL6" s="131">
        <v>5.7282101540557999</v>
      </c>
      <c r="HM6" s="131">
        <v>7.1200922961691502</v>
      </c>
      <c r="HN6" s="131">
        <v>6.5146655821304797</v>
      </c>
      <c r="HO6" s="131">
        <v>7.0508748781278596</v>
      </c>
      <c r="HP6" s="131">
        <v>7.7372959969785899</v>
      </c>
      <c r="HQ6" s="131">
        <v>6.4745941111872698</v>
      </c>
      <c r="HR6" s="131">
        <v>5.5067191768012096</v>
      </c>
      <c r="HS6" s="131">
        <v>5.1085002875507701</v>
      </c>
      <c r="HT6" s="131">
        <v>5.35104140582001</v>
      </c>
      <c r="HU6" s="131">
        <v>5.2358684183450199</v>
      </c>
      <c r="HV6" s="131">
        <v>5.2460790333271206</v>
      </c>
      <c r="HW6" s="131">
        <v>5.7651975436160825</v>
      </c>
      <c r="HX6" s="131">
        <v>5.5085093445243132</v>
      </c>
      <c r="HY6" s="131">
        <v>4.6753797546533917</v>
      </c>
      <c r="HZ6" s="131">
        <v>5.8508309359912971</v>
      </c>
      <c r="IA6" s="131">
        <v>6.7569102915929165</v>
      </c>
      <c r="IB6" s="131">
        <v>7.1314165311218431</v>
      </c>
      <c r="IC6" s="131">
        <v>8.4101331521348754</v>
      </c>
      <c r="ID6" s="131">
        <v>8.8752537314466622</v>
      </c>
      <c r="IE6" s="131">
        <v>9.4869737831143368</v>
      </c>
      <c r="IF6" s="131">
        <v>9.2197787140251677</v>
      </c>
      <c r="IG6" s="131">
        <v>9.5155239035063204</v>
      </c>
      <c r="IH6" s="131">
        <v>12.05690205387711</v>
      </c>
      <c r="II6" s="131">
        <v>14.327636539795407</v>
      </c>
      <c r="IJ6" s="131">
        <v>14.464904853568044</v>
      </c>
      <c r="IK6" s="131">
        <v>14.901920122137582</v>
      </c>
      <c r="IL6" s="131">
        <v>13.832567520075514</v>
      </c>
      <c r="IM6" s="131">
        <v>12.950979700748235</v>
      </c>
      <c r="IN6" s="129"/>
      <c r="IO6" s="129"/>
      <c r="IP6" s="129"/>
      <c r="IQ6" s="129"/>
      <c r="IR6" s="129"/>
      <c r="IS6" s="129"/>
      <c r="IT6" s="129"/>
      <c r="IU6" s="129"/>
      <c r="IV6" s="129"/>
      <c r="IW6" s="129"/>
      <c r="IX6" s="129"/>
      <c r="IY6" s="129"/>
      <c r="IZ6" s="129"/>
      <c r="JA6" s="129"/>
      <c r="JB6" s="129"/>
      <c r="JC6" s="129"/>
      <c r="JD6" s="129"/>
      <c r="JE6" s="129"/>
      <c r="JF6" s="129"/>
      <c r="JG6" s="129"/>
      <c r="JH6" s="129"/>
      <c r="JI6" s="129"/>
      <c r="JJ6" s="129"/>
      <c r="JK6" s="129"/>
      <c r="JL6" s="129"/>
      <c r="JM6" s="129"/>
      <c r="JN6" s="129"/>
      <c r="JO6" s="129"/>
      <c r="JP6" s="129"/>
      <c r="JQ6" s="129"/>
      <c r="JR6" s="129"/>
      <c r="JS6" s="129"/>
      <c r="JT6" s="129"/>
      <c r="JU6" s="129"/>
      <c r="JV6" s="129"/>
      <c r="JW6" s="129"/>
      <c r="JX6" s="129"/>
      <c r="JY6" s="129"/>
      <c r="JZ6" s="129"/>
      <c r="KA6" s="129"/>
      <c r="KB6" s="129"/>
      <c r="KC6" s="129"/>
      <c r="KD6" s="129"/>
      <c r="KE6" s="129"/>
      <c r="KF6" s="129"/>
      <c r="KG6" s="129"/>
      <c r="KH6" s="129"/>
      <c r="KI6" s="129"/>
      <c r="KJ6" s="129"/>
      <c r="KK6" s="129"/>
      <c r="KL6" s="129"/>
      <c r="KM6" s="129"/>
      <c r="KN6" s="129"/>
      <c r="KO6" s="129"/>
      <c r="KP6" s="129"/>
      <c r="KQ6" s="129"/>
      <c r="KR6" s="129"/>
      <c r="KS6" s="129"/>
      <c r="KT6" s="129"/>
      <c r="KU6" s="129"/>
      <c r="KV6" s="129"/>
      <c r="KW6" s="129"/>
      <c r="KX6" s="129"/>
      <c r="KY6" s="129"/>
      <c r="KZ6" s="129"/>
      <c r="LA6" s="129"/>
      <c r="LB6" s="129"/>
      <c r="LC6" s="129"/>
      <c r="LD6" s="129"/>
      <c r="LE6" s="129"/>
      <c r="LF6" s="129"/>
      <c r="LG6" s="129"/>
      <c r="LH6" s="129"/>
      <c r="LI6" s="129"/>
      <c r="LJ6" s="129"/>
      <c r="LK6" s="129"/>
      <c r="LL6" s="129"/>
      <c r="LM6" s="129"/>
      <c r="LN6" s="129"/>
      <c r="LO6" s="129"/>
      <c r="LP6" s="129"/>
      <c r="LQ6" s="129"/>
      <c r="LR6" s="129"/>
      <c r="LS6" s="129"/>
      <c r="LT6" s="129"/>
      <c r="LU6" s="129"/>
      <c r="LV6" s="129"/>
      <c r="LW6" s="129"/>
      <c r="LX6" s="129"/>
      <c r="LY6" s="129"/>
      <c r="LZ6" s="129"/>
      <c r="MA6" s="129"/>
      <c r="MB6" s="129"/>
      <c r="MC6" s="129"/>
      <c r="MD6" s="129"/>
      <c r="ME6" s="129"/>
      <c r="MF6" s="129"/>
      <c r="MG6" s="129"/>
      <c r="MH6" s="129"/>
      <c r="MI6" s="129"/>
      <c r="MJ6" s="129"/>
      <c r="MK6" s="129"/>
      <c r="ML6" s="129"/>
      <c r="MM6" s="129"/>
      <c r="MN6" s="129"/>
      <c r="MO6" s="129"/>
      <c r="MP6" s="129"/>
      <c r="MQ6" s="129"/>
      <c r="MR6" s="129"/>
      <c r="MS6" s="129"/>
      <c r="MT6" s="129"/>
      <c r="MU6" s="129"/>
      <c r="MV6" s="129"/>
      <c r="MW6" s="129"/>
      <c r="MX6" s="129"/>
      <c r="MY6" s="129"/>
      <c r="MZ6" s="129"/>
      <c r="NA6" s="129"/>
      <c r="NB6" s="129"/>
      <c r="NC6" s="129"/>
      <c r="ND6" s="129"/>
      <c r="NE6" s="129"/>
      <c r="NF6" s="129"/>
      <c r="NG6" s="129"/>
      <c r="NH6" s="129"/>
      <c r="NI6" s="129"/>
      <c r="NJ6" s="129"/>
      <c r="NK6" s="129"/>
      <c r="NL6" s="129"/>
      <c r="NM6" s="129"/>
      <c r="NN6" s="129"/>
      <c r="NO6" s="129"/>
      <c r="NP6" s="129"/>
    </row>
    <row r="7" spans="1:380" s="117" customFormat="1" ht="12.75" customHeight="1">
      <c r="A7" s="249"/>
      <c r="B7" s="62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12">
        <v>7.4797757441556998</v>
      </c>
      <c r="FB7" s="212">
        <v>6.7229747940487101</v>
      </c>
      <c r="FC7" s="212">
        <v>7.7532502847955298</v>
      </c>
      <c r="FD7" s="212">
        <v>9.9422297521364307</v>
      </c>
      <c r="FE7" s="212">
        <v>15.235180959995001</v>
      </c>
      <c r="FF7" s="131">
        <v>14.8936030901182</v>
      </c>
      <c r="FG7" s="131">
        <v>16.074615049282599</v>
      </c>
      <c r="FH7" s="131">
        <v>15.2558231500676</v>
      </c>
      <c r="FI7" s="131">
        <v>14.189510607038001</v>
      </c>
      <c r="FJ7" s="131">
        <v>13.9836127818431</v>
      </c>
      <c r="FK7" s="131">
        <v>12.1200786635135</v>
      </c>
      <c r="FL7" s="131">
        <v>12.962688886147699</v>
      </c>
      <c r="FM7" s="131">
        <v>14.168026928890001</v>
      </c>
      <c r="FN7" s="131">
        <v>14.093365776156199</v>
      </c>
      <c r="FO7" s="131">
        <v>15.4483930891922</v>
      </c>
      <c r="FP7" s="131">
        <v>10.285511417016201</v>
      </c>
      <c r="FQ7" s="131">
        <v>1.49636692418518</v>
      </c>
      <c r="FR7" s="131">
        <v>0.88096626179149995</v>
      </c>
      <c r="FS7" s="131">
        <v>-3.71498397655489</v>
      </c>
      <c r="FT7" s="131">
        <v>-2.8144363712528802</v>
      </c>
      <c r="FU7" s="131">
        <v>-0.57007267551044505</v>
      </c>
      <c r="FV7" s="131">
        <v>-0.48231387798540498</v>
      </c>
      <c r="FW7" s="131">
        <v>-2.3886380094447799</v>
      </c>
      <c r="FX7" s="131">
        <v>-2.65257294007107</v>
      </c>
      <c r="FY7" s="131">
        <v>-4.7964340881980299</v>
      </c>
      <c r="FZ7" s="131">
        <v>-4.7283298546844597</v>
      </c>
      <c r="GA7" s="131">
        <v>-4.7330847616074703</v>
      </c>
      <c r="GB7" s="131">
        <v>-4.2130378919809699</v>
      </c>
      <c r="GC7" s="131">
        <v>-1.2948133539830899</v>
      </c>
      <c r="GD7" s="131">
        <v>-1.45963667221891</v>
      </c>
      <c r="GE7" s="131">
        <v>2.3188646677312601</v>
      </c>
      <c r="GF7" s="131">
        <v>3.07153320721436</v>
      </c>
      <c r="GG7" s="131">
        <v>1.51868093036167</v>
      </c>
      <c r="GH7" s="131">
        <v>2.5567592089236899</v>
      </c>
      <c r="GI7" s="131">
        <v>3.7745875095207602</v>
      </c>
      <c r="GJ7" s="131">
        <v>3.8214511679282501</v>
      </c>
      <c r="GK7" s="131">
        <v>5.9867110958254397</v>
      </c>
      <c r="GL7" s="131">
        <v>7.8794984359434999</v>
      </c>
      <c r="GM7" s="131">
        <v>8.3160904333127004</v>
      </c>
      <c r="GN7" s="131">
        <v>10.108380187227899</v>
      </c>
      <c r="GO7" s="131">
        <v>9.9228845829255601</v>
      </c>
      <c r="GP7" s="131">
        <v>8.9515007690990096</v>
      </c>
      <c r="GQ7" s="131">
        <v>8.0596771815034902</v>
      </c>
      <c r="GR7" s="131">
        <v>8.2404879597356206</v>
      </c>
      <c r="GS7" s="131">
        <v>6.1218031947150298</v>
      </c>
      <c r="GT7" s="131">
        <v>4.9771883530999004</v>
      </c>
      <c r="GU7" s="131">
        <v>5.6307458186589203</v>
      </c>
      <c r="GV7" s="131">
        <v>4.4245451117724599</v>
      </c>
      <c r="GW7" s="131">
        <v>2.2636801731292202</v>
      </c>
      <c r="GX7" s="131">
        <v>0.15320415801241399</v>
      </c>
      <c r="GY7" s="131">
        <v>0.29516969382292801</v>
      </c>
      <c r="GZ7" s="131">
        <v>2.3127615709569199E-2</v>
      </c>
      <c r="HA7" s="131">
        <v>-0.72391809119804396</v>
      </c>
      <c r="HB7" s="131">
        <v>1.9766974912108699</v>
      </c>
      <c r="HC7" s="131">
        <v>0.63290666770502901</v>
      </c>
      <c r="HD7" s="131">
        <v>-1.0718869289927999</v>
      </c>
      <c r="HE7" s="131">
        <v>1.19958951507533</v>
      </c>
      <c r="HF7" s="131">
        <v>3.3811492407799002</v>
      </c>
      <c r="HG7" s="131">
        <v>4.0224173423016403</v>
      </c>
      <c r="HH7" s="131">
        <v>5.3102857676956301</v>
      </c>
      <c r="HI7" s="131">
        <v>4.5008468468832303</v>
      </c>
      <c r="HJ7" s="131">
        <v>5.7360574193079499</v>
      </c>
      <c r="HK7" s="131">
        <v>2.4609509651537298</v>
      </c>
      <c r="HL7" s="131">
        <v>3.1857460474482302</v>
      </c>
      <c r="HM7" s="131">
        <v>5.4453424153914103</v>
      </c>
      <c r="HN7" s="131">
        <v>2.8480168358537599</v>
      </c>
      <c r="HO7" s="131">
        <v>3.65808443688789</v>
      </c>
      <c r="HP7" s="131">
        <v>5.5571487476793404</v>
      </c>
      <c r="HQ7" s="131">
        <v>4.0751791761690397</v>
      </c>
      <c r="HR7" s="131">
        <v>2.2756128727220899</v>
      </c>
      <c r="HS7" s="131">
        <v>1.65859005085022</v>
      </c>
      <c r="HT7" s="131">
        <v>1.34725568192211</v>
      </c>
      <c r="HU7" s="131">
        <v>2.74624919894381</v>
      </c>
      <c r="HV7" s="131">
        <v>2.6526238594442901</v>
      </c>
      <c r="HW7" s="131">
        <v>3.8102706856694653</v>
      </c>
      <c r="HX7" s="131">
        <v>3.6153095856291202</v>
      </c>
      <c r="HY7" s="131">
        <v>4.2305210535392774</v>
      </c>
      <c r="HZ7" s="131">
        <v>5.8861648586679536</v>
      </c>
      <c r="IA7" s="131">
        <v>7.5810168359228669</v>
      </c>
      <c r="IB7" s="131">
        <v>7.0126973583969345</v>
      </c>
      <c r="IC7" s="131">
        <v>8.9080328074247745</v>
      </c>
      <c r="ID7" s="131">
        <v>9.7620436270772473</v>
      </c>
      <c r="IE7" s="131">
        <v>10.733183578898561</v>
      </c>
      <c r="IF7" s="131">
        <v>10.15091872455325</v>
      </c>
      <c r="IG7" s="131">
        <v>10.732826174832866</v>
      </c>
      <c r="IH7" s="131">
        <v>18.221180798435483</v>
      </c>
      <c r="II7" s="131">
        <v>22.280244928448795</v>
      </c>
      <c r="IJ7" s="131">
        <v>22.035549273694841</v>
      </c>
      <c r="IK7" s="131">
        <v>20.790157044089639</v>
      </c>
      <c r="IL7" s="131">
        <v>19.75733139280527</v>
      </c>
      <c r="IM7" s="131">
        <v>17.704921797099544</v>
      </c>
      <c r="IN7" s="129"/>
      <c r="IO7" s="129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9"/>
      <c r="JT7" s="129"/>
      <c r="JU7" s="129"/>
      <c r="JV7" s="129"/>
      <c r="JW7" s="129"/>
      <c r="JX7" s="129"/>
      <c r="JY7" s="129"/>
      <c r="JZ7" s="129"/>
      <c r="KA7" s="129"/>
      <c r="KB7" s="129"/>
      <c r="KC7" s="129"/>
      <c r="KD7" s="12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9"/>
      <c r="KY7" s="129"/>
      <c r="KZ7" s="129"/>
      <c r="LA7" s="129"/>
      <c r="LB7" s="129"/>
      <c r="LC7" s="129"/>
      <c r="LD7" s="129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9"/>
      <c r="MC7" s="129"/>
      <c r="MD7" s="129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29"/>
      <c r="NA7" s="129"/>
      <c r="NB7" s="129"/>
      <c r="NC7" s="129"/>
      <c r="ND7" s="129"/>
      <c r="NE7" s="129"/>
      <c r="NF7" s="129"/>
      <c r="NG7" s="129"/>
      <c r="NH7" s="129"/>
      <c r="NI7" s="129"/>
      <c r="NJ7" s="129"/>
      <c r="NK7" s="129"/>
      <c r="NL7" s="129"/>
      <c r="NM7" s="129"/>
      <c r="NN7" s="129"/>
      <c r="NO7" s="129"/>
      <c r="NP7" s="129"/>
    </row>
    <row r="8" spans="1:380" s="117" customFormat="1" ht="12.75" customHeight="1">
      <c r="A8" s="249"/>
      <c r="B8" s="62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12">
        <v>6.2585302228637998</v>
      </c>
      <c r="FB8" s="212">
        <v>3.8623916004247398</v>
      </c>
      <c r="FC8" s="212">
        <v>1.99114154827515</v>
      </c>
      <c r="FD8" s="212">
        <v>2.4058097220931698</v>
      </c>
      <c r="FE8" s="212">
        <v>3.9876306117270399</v>
      </c>
      <c r="FF8" s="221">
        <v>4.1706993445235403</v>
      </c>
      <c r="FG8" s="221">
        <v>6.3193075384256998</v>
      </c>
      <c r="FH8" s="221">
        <v>4.5248721568073904</v>
      </c>
      <c r="FI8" s="221">
        <v>6.0263766981934603</v>
      </c>
      <c r="FJ8" s="221">
        <v>5.0249379318267797</v>
      </c>
      <c r="FK8" s="221">
        <v>7.9236526788052002</v>
      </c>
      <c r="FL8" s="221">
        <v>5.3314468402503801</v>
      </c>
      <c r="FM8" s="221">
        <v>4.3883053105838004</v>
      </c>
      <c r="FN8" s="221">
        <v>8.4692679403254107</v>
      </c>
      <c r="FO8" s="221">
        <v>10.3416784585055</v>
      </c>
      <c r="FP8" s="221">
        <v>10.068936578984999</v>
      </c>
      <c r="FQ8" s="221">
        <v>8.1308216849603792</v>
      </c>
      <c r="FR8" s="221">
        <v>7.5228263741314301</v>
      </c>
      <c r="FS8" s="221">
        <v>6.5876017475295496</v>
      </c>
      <c r="FT8" s="221">
        <v>8.4953706682937593</v>
      </c>
      <c r="FU8" s="221">
        <v>7.8754549549825601</v>
      </c>
      <c r="FV8" s="221">
        <v>8.8510803999548102</v>
      </c>
      <c r="FW8" s="221">
        <v>9.4309625387413796</v>
      </c>
      <c r="FX8" s="221">
        <v>9.2263452625432905</v>
      </c>
      <c r="FY8" s="221">
        <v>10.8658828367496</v>
      </c>
      <c r="FZ8" s="221">
        <v>9.8994633575167494</v>
      </c>
      <c r="GA8" s="221">
        <v>9.2754293864511403</v>
      </c>
      <c r="GB8" s="221">
        <v>7.4172185656438803</v>
      </c>
      <c r="GC8" s="221">
        <v>7.76368096787097</v>
      </c>
      <c r="GD8" s="221">
        <v>7.9475273027973099</v>
      </c>
      <c r="GE8" s="221">
        <v>8.5184571534601208</v>
      </c>
      <c r="GF8" s="221">
        <v>6.91510949507588</v>
      </c>
      <c r="GG8" s="221">
        <v>5.0501925223619404</v>
      </c>
      <c r="GH8" s="221">
        <v>6.0485781721371303</v>
      </c>
      <c r="GI8" s="221">
        <v>4.5675464320014401</v>
      </c>
      <c r="GJ8" s="221">
        <v>3.3821429647442902</v>
      </c>
      <c r="GK8" s="221">
        <v>4.6750901368312698</v>
      </c>
      <c r="GL8" s="221">
        <v>3.4773027844815201</v>
      </c>
      <c r="GM8" s="221">
        <v>3.6163371458644602</v>
      </c>
      <c r="GN8" s="221">
        <v>3.5695472425111299</v>
      </c>
      <c r="GO8" s="221">
        <v>3.0670720178006801</v>
      </c>
      <c r="GP8" s="221">
        <v>1.68672237016143</v>
      </c>
      <c r="GQ8" s="221">
        <v>-0.40599915388841601</v>
      </c>
      <c r="GR8" s="221">
        <v>-0.94983151587192105</v>
      </c>
      <c r="GS8" s="221">
        <v>-0.93220795221058905</v>
      </c>
      <c r="GT8" s="221">
        <v>-0.67207097080877498</v>
      </c>
      <c r="GU8" s="221">
        <v>-0.152311681781896</v>
      </c>
      <c r="GV8" s="221">
        <v>1.8939851362761899</v>
      </c>
      <c r="GW8" s="221">
        <v>-0.264398378914393</v>
      </c>
      <c r="GX8" s="221">
        <v>-1.44566339868894</v>
      </c>
      <c r="GY8" s="221">
        <v>-0.46206288666036199</v>
      </c>
      <c r="GZ8" s="221">
        <v>1.9994826008884401</v>
      </c>
      <c r="HA8" s="221">
        <v>3.2635508225282699</v>
      </c>
      <c r="HB8" s="221">
        <v>4.2427075638071603</v>
      </c>
      <c r="HC8" s="221">
        <v>6.4622020125346502</v>
      </c>
      <c r="HD8" s="221">
        <v>8.0045262222378106</v>
      </c>
      <c r="HE8" s="221">
        <v>10.562567265145701</v>
      </c>
      <c r="HF8" s="221">
        <v>9.9089866949251206</v>
      </c>
      <c r="HG8" s="221">
        <v>9.3861839998311805</v>
      </c>
      <c r="HH8" s="221">
        <v>9.3119872730109403</v>
      </c>
      <c r="HI8" s="221">
        <v>10.784591007925499</v>
      </c>
      <c r="HJ8" s="221">
        <v>11.6839230163999</v>
      </c>
      <c r="HK8" s="221">
        <v>10.1979590396236</v>
      </c>
      <c r="HL8" s="221">
        <v>11.835956236471301</v>
      </c>
      <c r="HM8" s="221">
        <v>13.334951555281901</v>
      </c>
      <c r="HN8" s="221">
        <v>15.8271070120988</v>
      </c>
      <c r="HO8" s="221">
        <v>16.8879162723394</v>
      </c>
      <c r="HP8" s="221">
        <v>16.040515750641799</v>
      </c>
      <c r="HQ8" s="221">
        <v>14.915935234139001</v>
      </c>
      <c r="HR8" s="221">
        <v>12.520159550202299</v>
      </c>
      <c r="HS8" s="221">
        <v>12.1147943916089</v>
      </c>
      <c r="HT8" s="221">
        <v>12.526439097051099</v>
      </c>
      <c r="HU8" s="221">
        <v>11.147565557961</v>
      </c>
      <c r="HV8" s="221">
        <v>11.767127410665168</v>
      </c>
      <c r="HW8" s="221">
        <v>10.560828598453995</v>
      </c>
      <c r="HX8" s="221">
        <v>7.1823725210632858</v>
      </c>
      <c r="HY8" s="221">
        <v>4.4318971720503981</v>
      </c>
      <c r="HZ8" s="221">
        <v>3.5365230806144297</v>
      </c>
      <c r="IA8" s="221">
        <v>3.3553021408632162</v>
      </c>
      <c r="IB8" s="221">
        <v>4.4918987849046772</v>
      </c>
      <c r="IC8" s="221">
        <v>3.698664041648982</v>
      </c>
      <c r="ID8" s="221">
        <v>5.1797821807816575</v>
      </c>
      <c r="IE8" s="221">
        <v>6.0484388635006212</v>
      </c>
      <c r="IF8" s="221">
        <v>5.614865614453052</v>
      </c>
      <c r="IG8" s="221">
        <v>6.5111938811074168</v>
      </c>
      <c r="IH8" s="221">
        <v>5.4517337525806511</v>
      </c>
      <c r="II8" s="221">
        <v>8.6664506267092065</v>
      </c>
      <c r="IJ8" s="221">
        <v>9.4440214738536383</v>
      </c>
      <c r="IK8" s="221">
        <v>10.415342266725091</v>
      </c>
      <c r="IL8" s="221">
        <v>9.8516730222811759</v>
      </c>
      <c r="IM8" s="221">
        <v>9.6353161244544765</v>
      </c>
      <c r="IN8" s="129"/>
      <c r="IO8" s="129"/>
      <c r="IP8" s="129"/>
      <c r="IQ8" s="129"/>
      <c r="IR8" s="129"/>
      <c r="IS8" s="129"/>
      <c r="IT8" s="129"/>
      <c r="IU8" s="129"/>
      <c r="IV8" s="129"/>
      <c r="IW8" s="129"/>
      <c r="IX8" s="129"/>
      <c r="IY8" s="129"/>
      <c r="IZ8" s="129"/>
      <c r="JA8" s="129"/>
      <c r="JB8" s="129"/>
      <c r="JC8" s="129"/>
      <c r="JD8" s="129"/>
      <c r="JE8" s="129"/>
      <c r="JF8" s="129"/>
      <c r="JG8" s="129"/>
      <c r="JH8" s="129"/>
      <c r="JI8" s="129"/>
      <c r="JJ8" s="129"/>
      <c r="JK8" s="129"/>
      <c r="JL8" s="129"/>
      <c r="JM8" s="129"/>
      <c r="JN8" s="129"/>
      <c r="JO8" s="129"/>
      <c r="JP8" s="129"/>
      <c r="JQ8" s="129"/>
      <c r="JR8" s="129"/>
      <c r="JS8" s="129"/>
      <c r="JT8" s="129"/>
      <c r="JU8" s="129"/>
      <c r="JV8" s="129"/>
      <c r="JW8" s="129"/>
      <c r="JX8" s="129"/>
      <c r="JY8" s="129"/>
      <c r="JZ8" s="129"/>
      <c r="KA8" s="129"/>
      <c r="KB8" s="129"/>
      <c r="KC8" s="129"/>
      <c r="KD8" s="129"/>
      <c r="KE8" s="129"/>
      <c r="KF8" s="129"/>
      <c r="KG8" s="129"/>
      <c r="KH8" s="129"/>
      <c r="KI8" s="129"/>
      <c r="KJ8" s="129"/>
      <c r="KK8" s="129"/>
      <c r="KL8" s="129"/>
      <c r="KM8" s="129"/>
      <c r="KN8" s="129"/>
      <c r="KO8" s="129"/>
      <c r="KP8" s="129"/>
      <c r="KQ8" s="129"/>
      <c r="KR8" s="129"/>
      <c r="KS8" s="129"/>
      <c r="KT8" s="129"/>
      <c r="KU8" s="129"/>
      <c r="KV8" s="129"/>
      <c r="KW8" s="129"/>
      <c r="KX8" s="129"/>
      <c r="KY8" s="129"/>
      <c r="KZ8" s="129"/>
      <c r="LA8" s="129"/>
      <c r="LB8" s="129"/>
      <c r="LC8" s="129"/>
      <c r="LD8" s="129"/>
      <c r="LE8" s="129"/>
      <c r="LF8" s="129"/>
      <c r="LG8" s="129"/>
      <c r="LH8" s="129"/>
      <c r="LI8" s="129"/>
      <c r="LJ8" s="129"/>
      <c r="LK8" s="129"/>
      <c r="LL8" s="129"/>
      <c r="LM8" s="129"/>
      <c r="LN8" s="129"/>
      <c r="LO8" s="129"/>
      <c r="LP8" s="129"/>
      <c r="LQ8" s="129"/>
      <c r="LR8" s="129"/>
      <c r="LS8" s="129"/>
      <c r="LT8" s="129"/>
      <c r="LU8" s="129"/>
      <c r="LV8" s="129"/>
      <c r="LW8" s="129"/>
      <c r="LX8" s="129"/>
      <c r="LY8" s="129"/>
      <c r="LZ8" s="129"/>
      <c r="MA8" s="129"/>
      <c r="MB8" s="129"/>
      <c r="MC8" s="129"/>
      <c r="MD8" s="129"/>
      <c r="ME8" s="129"/>
      <c r="MF8" s="129"/>
      <c r="MG8" s="129"/>
      <c r="MH8" s="129"/>
      <c r="MI8" s="129"/>
      <c r="MJ8" s="129"/>
      <c r="MK8" s="129"/>
      <c r="ML8" s="129"/>
      <c r="MM8" s="129"/>
      <c r="MN8" s="129"/>
      <c r="MO8" s="129"/>
      <c r="MP8" s="129"/>
      <c r="MQ8" s="129"/>
      <c r="MR8" s="129"/>
      <c r="MS8" s="129"/>
      <c r="MT8" s="129"/>
      <c r="MU8" s="129"/>
      <c r="MV8" s="129"/>
      <c r="MW8" s="129"/>
      <c r="MX8" s="129"/>
      <c r="MY8" s="129"/>
      <c r="MZ8" s="129"/>
      <c r="NA8" s="129"/>
      <c r="NB8" s="129"/>
      <c r="NC8" s="129"/>
      <c r="ND8" s="129"/>
      <c r="NE8" s="129"/>
      <c r="NF8" s="129"/>
      <c r="NG8" s="129"/>
      <c r="NH8" s="129"/>
      <c r="NI8" s="129"/>
      <c r="NJ8" s="129"/>
      <c r="NK8" s="129"/>
      <c r="NL8" s="129"/>
      <c r="NM8" s="129"/>
      <c r="NN8" s="129"/>
      <c r="NO8" s="129"/>
      <c r="NP8" s="129"/>
    </row>
    <row r="9" spans="1:380" s="117" customFormat="1" ht="12.75" customHeight="1">
      <c r="A9" s="249"/>
      <c r="B9" s="62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12">
        <v>3.5890286089201502</v>
      </c>
      <c r="FB9" s="212">
        <v>4.5181332196622996</v>
      </c>
      <c r="FC9" s="212">
        <v>2.1617861079468401</v>
      </c>
      <c r="FD9" s="212">
        <v>2.7559125387769399</v>
      </c>
      <c r="FE9" s="212">
        <v>11.301823626804801</v>
      </c>
      <c r="FF9" s="221">
        <v>10.4221091110371</v>
      </c>
      <c r="FG9" s="221">
        <v>10.713060127791699</v>
      </c>
      <c r="FH9" s="221">
        <v>12.2657870107561</v>
      </c>
      <c r="FI9" s="221">
        <v>11.976372448320999</v>
      </c>
      <c r="FJ9" s="221">
        <v>11.5377098606121</v>
      </c>
      <c r="FK9" s="221">
        <v>16.5224483756963</v>
      </c>
      <c r="FL9" s="221">
        <v>26.215167868958002</v>
      </c>
      <c r="FM9" s="221">
        <v>26.554833132607801</v>
      </c>
      <c r="FN9" s="221">
        <v>25.894647460795401</v>
      </c>
      <c r="FO9" s="221">
        <v>23.2505018179336</v>
      </c>
      <c r="FP9" s="221">
        <v>25.110868176699402</v>
      </c>
      <c r="FQ9" s="221">
        <v>16.682085116738101</v>
      </c>
      <c r="FR9" s="221">
        <v>15.752491709135899</v>
      </c>
      <c r="FS9" s="221">
        <v>17.7428555273491</v>
      </c>
      <c r="FT9" s="221">
        <v>13.4314370661612</v>
      </c>
      <c r="FU9" s="221">
        <v>10.647615603145599</v>
      </c>
      <c r="FV9" s="221">
        <v>14.6948086142694</v>
      </c>
      <c r="FW9" s="221">
        <v>18.234579286587302</v>
      </c>
      <c r="FX9" s="221">
        <v>15.153442732776099</v>
      </c>
      <c r="FY9" s="221">
        <v>7.7999892135456701</v>
      </c>
      <c r="FZ9" s="221">
        <v>6.8381090185339399</v>
      </c>
      <c r="GA9" s="221">
        <v>8.8751280667458197</v>
      </c>
      <c r="GB9" s="221">
        <v>5.9293979324898798</v>
      </c>
      <c r="GC9" s="221">
        <v>3.1148554189109099</v>
      </c>
      <c r="GD9" s="221">
        <v>6.0949585753891702</v>
      </c>
      <c r="GE9" s="221">
        <v>5.7467680155418304</v>
      </c>
      <c r="GF9" s="221">
        <v>7.0705245682969</v>
      </c>
      <c r="GG9" s="221">
        <v>7.56570329813096</v>
      </c>
      <c r="GH9" s="221">
        <v>-0.46538370981569699</v>
      </c>
      <c r="GI9" s="221">
        <v>-5.1160085975926703</v>
      </c>
      <c r="GJ9" s="221">
        <v>-6.4735074278352203</v>
      </c>
      <c r="GK9" s="221">
        <v>0.79848152068274203</v>
      </c>
      <c r="GL9" s="221">
        <v>0.32761988110749501</v>
      </c>
      <c r="GM9" s="221">
        <v>1.37287797685761</v>
      </c>
      <c r="GN9" s="221">
        <v>6.4903976726810697E-2</v>
      </c>
      <c r="GO9" s="221">
        <v>5.0746701927393802</v>
      </c>
      <c r="GP9" s="221">
        <v>4.96213471161842</v>
      </c>
      <c r="GQ9" s="221">
        <v>-1.3900855934745699</v>
      </c>
      <c r="GR9" s="221">
        <v>0.68310337108164298</v>
      </c>
      <c r="GS9" s="221">
        <v>-0.32204734928738799</v>
      </c>
      <c r="GT9" s="221">
        <v>3.4418204992908299</v>
      </c>
      <c r="GU9" s="221">
        <v>0.54074165017317499</v>
      </c>
      <c r="GV9" s="221">
        <v>2.5395504424344999</v>
      </c>
      <c r="GW9" s="221">
        <v>4.2204076747595298</v>
      </c>
      <c r="GX9" s="221">
        <v>3.1858262402283701</v>
      </c>
      <c r="GY9" s="221">
        <v>7.9316923771253602</v>
      </c>
      <c r="GZ9" s="221">
        <v>8.1995233976889903</v>
      </c>
      <c r="HA9" s="221">
        <v>2.5325712223403398</v>
      </c>
      <c r="HB9" s="221">
        <v>2.83254218810877</v>
      </c>
      <c r="HC9" s="221">
        <v>7.2420188286634497</v>
      </c>
      <c r="HD9" s="221">
        <v>4.5777660835174698</v>
      </c>
      <c r="HE9" s="221">
        <v>5.5364541178806199</v>
      </c>
      <c r="HF9" s="221">
        <v>7.8265169082518797</v>
      </c>
      <c r="HG9" s="221">
        <v>8.9506598023754496</v>
      </c>
      <c r="HH9" s="221">
        <v>8.5351816193864103</v>
      </c>
      <c r="HI9" s="221">
        <v>6.1573109662826102</v>
      </c>
      <c r="HJ9" s="221">
        <v>6.36934048529048</v>
      </c>
      <c r="HK9" s="221">
        <v>-0.27046093295265899</v>
      </c>
      <c r="HL9" s="221">
        <v>-0.565024096762485</v>
      </c>
      <c r="HM9" s="221">
        <v>4.7532883107606496</v>
      </c>
      <c r="HN9" s="221">
        <v>3.6010903232864</v>
      </c>
      <c r="HO9" s="221">
        <v>2.2061952325769298</v>
      </c>
      <c r="HP9" s="221">
        <v>0.88702117750870002</v>
      </c>
      <c r="HQ9" s="221">
        <v>1.3562528531501801</v>
      </c>
      <c r="HR9" s="221">
        <v>2.2427638794986402</v>
      </c>
      <c r="HS9" s="221">
        <v>1.5890696928530199</v>
      </c>
      <c r="HT9" s="221">
        <v>1.0505898514683301</v>
      </c>
      <c r="HU9" s="221">
        <v>1.01174561887507</v>
      </c>
      <c r="HV9" s="221">
        <v>0.70290854439041084</v>
      </c>
      <c r="HW9" s="221">
        <v>0.30290500922312447</v>
      </c>
      <c r="HX9" s="221">
        <v>3.8564927693452518</v>
      </c>
      <c r="HY9" s="221">
        <v>2.7537639810461627</v>
      </c>
      <c r="HZ9" s="221">
        <v>1.3545399042123449</v>
      </c>
      <c r="IA9" s="221">
        <v>4.0714929527420054</v>
      </c>
      <c r="IB9" s="221">
        <v>7.0358484627687972</v>
      </c>
      <c r="IC9" s="221">
        <v>6.7956047999270623</v>
      </c>
      <c r="ID9" s="221">
        <v>5.4094420677496231</v>
      </c>
      <c r="IE9" s="221">
        <v>3.9153371445074185</v>
      </c>
      <c r="IF9" s="221">
        <v>4.1220420238303461</v>
      </c>
      <c r="IG9" s="221">
        <v>4.2117984157058856</v>
      </c>
      <c r="IH9" s="221">
        <v>9.1214818338368246</v>
      </c>
      <c r="II9" s="221">
        <v>11.337731768008538</v>
      </c>
      <c r="IJ9" s="221">
        <v>10.147879075834169</v>
      </c>
      <c r="IK9" s="221">
        <v>7.1178489326512135</v>
      </c>
      <c r="IL9" s="221">
        <v>8.8280227640875779</v>
      </c>
      <c r="IM9" s="221">
        <v>13.303615316270594</v>
      </c>
      <c r="IN9" s="129"/>
      <c r="IO9" s="129"/>
      <c r="IP9" s="129"/>
      <c r="IQ9" s="129"/>
      <c r="IR9" s="129"/>
      <c r="IS9" s="129"/>
      <c r="IT9" s="129"/>
      <c r="IU9" s="129"/>
      <c r="IV9" s="129"/>
      <c r="IW9" s="129"/>
      <c r="IX9" s="129"/>
      <c r="IY9" s="129"/>
      <c r="IZ9" s="129"/>
      <c r="JA9" s="129"/>
      <c r="JB9" s="129"/>
      <c r="JC9" s="129"/>
      <c r="JD9" s="129"/>
      <c r="JE9" s="129"/>
      <c r="JF9" s="129"/>
      <c r="JG9" s="129"/>
      <c r="JH9" s="129"/>
      <c r="JI9" s="129"/>
      <c r="JJ9" s="129"/>
      <c r="JK9" s="129"/>
      <c r="JL9" s="129"/>
      <c r="JM9" s="129"/>
      <c r="JN9" s="129"/>
      <c r="JO9" s="129"/>
      <c r="JP9" s="129"/>
      <c r="JQ9" s="129"/>
      <c r="JR9" s="129"/>
      <c r="JS9" s="129"/>
      <c r="JT9" s="129"/>
      <c r="JU9" s="129"/>
      <c r="JV9" s="129"/>
      <c r="JW9" s="129"/>
      <c r="JX9" s="129"/>
      <c r="JY9" s="129"/>
      <c r="JZ9" s="129"/>
      <c r="KA9" s="129"/>
      <c r="KB9" s="129"/>
      <c r="KC9" s="129"/>
      <c r="KD9" s="129"/>
      <c r="KE9" s="129"/>
      <c r="KF9" s="129"/>
      <c r="KG9" s="129"/>
      <c r="KH9" s="129"/>
      <c r="KI9" s="129"/>
      <c r="KJ9" s="129"/>
      <c r="KK9" s="129"/>
      <c r="KL9" s="129"/>
      <c r="KM9" s="129"/>
      <c r="KN9" s="129"/>
      <c r="KO9" s="129"/>
      <c r="KP9" s="129"/>
      <c r="KQ9" s="129"/>
      <c r="KR9" s="129"/>
      <c r="KS9" s="129"/>
      <c r="KT9" s="129"/>
      <c r="KU9" s="129"/>
      <c r="KV9" s="129"/>
      <c r="KW9" s="129"/>
      <c r="KX9" s="129"/>
      <c r="KY9" s="129"/>
      <c r="KZ9" s="129"/>
      <c r="LA9" s="129"/>
      <c r="LB9" s="129"/>
      <c r="LC9" s="129"/>
      <c r="LD9" s="129"/>
      <c r="LE9" s="129"/>
      <c r="LF9" s="129"/>
      <c r="LG9" s="129"/>
      <c r="LH9" s="129"/>
      <c r="LI9" s="129"/>
      <c r="LJ9" s="129"/>
      <c r="LK9" s="129"/>
      <c r="LL9" s="129"/>
      <c r="LM9" s="129"/>
      <c r="LN9" s="129"/>
      <c r="LO9" s="129"/>
      <c r="LP9" s="129"/>
      <c r="LQ9" s="129"/>
      <c r="LR9" s="129"/>
      <c r="LS9" s="129"/>
      <c r="LT9" s="129"/>
      <c r="LU9" s="129"/>
      <c r="LV9" s="129"/>
      <c r="LW9" s="129"/>
      <c r="LX9" s="129"/>
      <c r="LY9" s="129"/>
      <c r="LZ9" s="129"/>
      <c r="MA9" s="129"/>
      <c r="MB9" s="129"/>
      <c r="MC9" s="129"/>
      <c r="MD9" s="129"/>
      <c r="ME9" s="129"/>
      <c r="MF9" s="129"/>
      <c r="MG9" s="129"/>
      <c r="MH9" s="129"/>
      <c r="MI9" s="129"/>
      <c r="MJ9" s="129"/>
      <c r="MK9" s="129"/>
      <c r="ML9" s="129"/>
      <c r="MM9" s="129"/>
      <c r="MN9" s="129"/>
      <c r="MO9" s="129"/>
      <c r="MP9" s="129"/>
      <c r="MQ9" s="129"/>
      <c r="MR9" s="129"/>
      <c r="MS9" s="129"/>
      <c r="MT9" s="129"/>
      <c r="MU9" s="129"/>
      <c r="MV9" s="129"/>
      <c r="MW9" s="129"/>
      <c r="MX9" s="129"/>
      <c r="MY9" s="129"/>
      <c r="MZ9" s="129"/>
      <c r="NA9" s="129"/>
      <c r="NB9" s="129"/>
      <c r="NC9" s="129"/>
      <c r="ND9" s="129"/>
      <c r="NE9" s="129"/>
      <c r="NF9" s="129"/>
      <c r="NG9" s="129"/>
      <c r="NH9" s="129"/>
      <c r="NI9" s="129"/>
      <c r="NJ9" s="129"/>
      <c r="NK9" s="129"/>
      <c r="NL9" s="129"/>
      <c r="NM9" s="129"/>
      <c r="NN9" s="129"/>
      <c r="NO9" s="129"/>
      <c r="NP9" s="129"/>
    </row>
    <row r="10" spans="1:380" s="117" customFormat="1" ht="12.75" customHeight="1">
      <c r="A10" s="249"/>
      <c r="B10" s="62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12">
        <v>3.2727855456539299</v>
      </c>
      <c r="FB10" s="212">
        <v>2.48860486810125</v>
      </c>
      <c r="FC10" s="212">
        <v>2.6978905616393001</v>
      </c>
      <c r="FD10" s="212">
        <v>1.54102796229785</v>
      </c>
      <c r="FE10" s="212">
        <v>2.3761627510413499</v>
      </c>
      <c r="FF10" s="221">
        <v>7.9628826921371001</v>
      </c>
      <c r="FG10" s="221">
        <v>10.4583804274328</v>
      </c>
      <c r="FH10" s="221">
        <v>10.8985984373438</v>
      </c>
      <c r="FI10" s="221">
        <v>10.435905184606099</v>
      </c>
      <c r="FJ10" s="221">
        <v>9.6367383138724403</v>
      </c>
      <c r="FK10" s="221">
        <v>10.5819574255513</v>
      </c>
      <c r="FL10" s="221">
        <v>8.5573243292485195</v>
      </c>
      <c r="FM10" s="221">
        <v>9.4238665196132292</v>
      </c>
      <c r="FN10" s="221">
        <v>9.1380770173040702</v>
      </c>
      <c r="FO10" s="221">
        <v>8.9861136622465096</v>
      </c>
      <c r="FP10" s="221">
        <v>8.0356912736095403</v>
      </c>
      <c r="FQ10" s="221">
        <v>6.7452869659265398</v>
      </c>
      <c r="FR10" s="221">
        <v>3.1392894698557798</v>
      </c>
      <c r="FS10" s="221">
        <v>3.12550342344846</v>
      </c>
      <c r="FT10" s="221">
        <v>2.94451364305705</v>
      </c>
      <c r="FU10" s="221">
        <v>4.1216441649782896</v>
      </c>
      <c r="FV10" s="221">
        <v>5.3016547190222703</v>
      </c>
      <c r="FW10" s="221">
        <v>2.92593069913924</v>
      </c>
      <c r="FX10" s="221">
        <v>3.16958656452289</v>
      </c>
      <c r="FY10" s="221">
        <v>1.87739301526256</v>
      </c>
      <c r="FZ10" s="221">
        <v>2.7448207202681698</v>
      </c>
      <c r="GA10" s="221">
        <v>2.36904680247916</v>
      </c>
      <c r="GB10" s="221">
        <v>2.76204371429094</v>
      </c>
      <c r="GC10" s="221">
        <v>1.9781717217183701</v>
      </c>
      <c r="GD10" s="221">
        <v>1.9575115978062501</v>
      </c>
      <c r="GE10" s="221">
        <v>0.21185547755540299</v>
      </c>
      <c r="GF10" s="221">
        <v>0.83746057811599395</v>
      </c>
      <c r="GG10" s="221">
        <v>-0.61269199758287096</v>
      </c>
      <c r="GH10" s="221">
        <v>-2.7115434259692801</v>
      </c>
      <c r="GI10" s="221">
        <v>-0.59429590070240601</v>
      </c>
      <c r="GJ10" s="221">
        <v>-0.19465673349696999</v>
      </c>
      <c r="GK10" s="221">
        <v>2.15720257776238</v>
      </c>
      <c r="GL10" s="221">
        <v>0.42057556106449601</v>
      </c>
      <c r="GM10" s="221">
        <v>0.69494557966007198</v>
      </c>
      <c r="GN10" s="221">
        <v>0.144448856796942</v>
      </c>
      <c r="GO10" s="221">
        <v>4.7989968523939597</v>
      </c>
      <c r="GP10" s="221">
        <v>3.6931303861852198</v>
      </c>
      <c r="GQ10" s="221">
        <v>3.8536147417684798</v>
      </c>
      <c r="GR10" s="221">
        <v>3.6120640310561201</v>
      </c>
      <c r="GS10" s="221">
        <v>3.7416358870111699</v>
      </c>
      <c r="GT10" s="221">
        <v>4.2554814720471503</v>
      </c>
      <c r="GU10" s="221">
        <v>5.2702030359596304</v>
      </c>
      <c r="GV10" s="221">
        <v>6.0824226891878199</v>
      </c>
      <c r="GW10" s="221">
        <v>3.7692441159225898</v>
      </c>
      <c r="GX10" s="221">
        <v>5.5610116875851601</v>
      </c>
      <c r="GY10" s="221">
        <v>3.60934787026051</v>
      </c>
      <c r="GZ10" s="221">
        <v>5.5557477592494999</v>
      </c>
      <c r="HA10" s="221">
        <v>4.1089658722102804</v>
      </c>
      <c r="HB10" s="221">
        <v>4.5114164826003398</v>
      </c>
      <c r="HC10" s="221">
        <v>5.5185400967600904</v>
      </c>
      <c r="HD10" s="221">
        <v>4.8294129967402704</v>
      </c>
      <c r="HE10" s="221">
        <v>4.0793948386443599</v>
      </c>
      <c r="HF10" s="221">
        <v>6.5712553149698696</v>
      </c>
      <c r="HG10" s="221">
        <v>2.6695623865490301</v>
      </c>
      <c r="HH10" s="221">
        <v>1.3896793339737601</v>
      </c>
      <c r="HI10" s="221">
        <v>3.2200302799087601</v>
      </c>
      <c r="HJ10" s="221">
        <v>1.55175710552325</v>
      </c>
      <c r="HK10" s="221">
        <v>2.2809563024361199</v>
      </c>
      <c r="HL10" s="221">
        <v>2.3120648217659201</v>
      </c>
      <c r="HM10" s="221">
        <v>1.94834991752091</v>
      </c>
      <c r="HN10" s="221">
        <v>2.06787147371328</v>
      </c>
      <c r="HO10" s="221">
        <v>2.2730349936188401</v>
      </c>
      <c r="HP10" s="221">
        <v>4.0903064483283798</v>
      </c>
      <c r="HQ10" s="221">
        <v>1.0313089239320401</v>
      </c>
      <c r="HR10" s="221">
        <v>0.85195022727005199</v>
      </c>
      <c r="HS10" s="221">
        <v>3.1808123421327701</v>
      </c>
      <c r="HT10" s="221">
        <v>5.4818173936174599</v>
      </c>
      <c r="HU10" s="221">
        <v>2.9552216377429801</v>
      </c>
      <c r="HV10" s="221">
        <v>4.0657767749118676</v>
      </c>
      <c r="HW10" s="221">
        <v>4.9148555722848783</v>
      </c>
      <c r="HX10" s="221">
        <v>4.9009320007693304</v>
      </c>
      <c r="HY10" s="221">
        <v>3.3524058449198293</v>
      </c>
      <c r="HZ10" s="221">
        <v>4.744769197656737</v>
      </c>
      <c r="IA10" s="221">
        <v>5.2536960935390908</v>
      </c>
      <c r="IB10" s="221">
        <v>4.1519111992075466</v>
      </c>
      <c r="IC10" s="221">
        <v>7.6190833951936128</v>
      </c>
      <c r="ID10" s="221">
        <v>6.7496451789223642</v>
      </c>
      <c r="IE10" s="221">
        <v>5.8284703811734886</v>
      </c>
      <c r="IF10" s="221">
        <v>3.8786826750800003</v>
      </c>
      <c r="IG10" s="221">
        <v>6.472566567406929</v>
      </c>
      <c r="IH10" s="221">
        <v>5.5222957814754352</v>
      </c>
      <c r="II10" s="221">
        <v>5.668585773166086</v>
      </c>
      <c r="IJ10" s="221">
        <v>6.9962535039844909</v>
      </c>
      <c r="IK10" s="221">
        <v>9.111884013506824</v>
      </c>
      <c r="IL10" s="221">
        <v>8.5179480472996403</v>
      </c>
      <c r="IM10" s="221">
        <v>9.9508198011094606</v>
      </c>
      <c r="IN10" s="129"/>
      <c r="IO10" s="129"/>
      <c r="IP10" s="129"/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29"/>
      <c r="JB10" s="129"/>
      <c r="JC10" s="129"/>
      <c r="JD10" s="129"/>
      <c r="JE10" s="129"/>
      <c r="JF10" s="129"/>
      <c r="JG10" s="129"/>
      <c r="JH10" s="129"/>
      <c r="JI10" s="129"/>
      <c r="JJ10" s="129"/>
      <c r="JK10" s="129"/>
      <c r="JL10" s="129"/>
      <c r="JM10" s="129"/>
      <c r="JN10" s="129"/>
      <c r="JO10" s="129"/>
      <c r="JP10" s="129"/>
      <c r="JQ10" s="129"/>
      <c r="JR10" s="129"/>
      <c r="JS10" s="129"/>
      <c r="JT10" s="129"/>
      <c r="JU10" s="129"/>
      <c r="JV10" s="129"/>
      <c r="JW10" s="129"/>
      <c r="JX10" s="129"/>
      <c r="JY10" s="129"/>
      <c r="JZ10" s="129"/>
      <c r="KA10" s="129"/>
      <c r="KB10" s="129"/>
      <c r="KC10" s="129"/>
      <c r="KD10" s="129"/>
      <c r="KE10" s="129"/>
      <c r="KF10" s="129"/>
      <c r="KG10" s="129"/>
      <c r="KH10" s="129"/>
      <c r="KI10" s="129"/>
      <c r="KJ10" s="129"/>
      <c r="KK10" s="129"/>
      <c r="KL10" s="129"/>
      <c r="KM10" s="129"/>
      <c r="KN10" s="129"/>
      <c r="KO10" s="129"/>
      <c r="KP10" s="129"/>
      <c r="KQ10" s="129"/>
      <c r="KR10" s="129"/>
      <c r="KS10" s="129"/>
      <c r="KT10" s="129"/>
      <c r="KU10" s="129"/>
      <c r="KV10" s="129"/>
      <c r="KW10" s="129"/>
      <c r="KX10" s="129"/>
      <c r="KY10" s="129"/>
      <c r="KZ10" s="129"/>
      <c r="LA10" s="129"/>
      <c r="LB10" s="129"/>
      <c r="LC10" s="129"/>
      <c r="LD10" s="129"/>
      <c r="LE10" s="129"/>
      <c r="LF10" s="129"/>
      <c r="LG10" s="129"/>
      <c r="LH10" s="129"/>
      <c r="LI10" s="129"/>
      <c r="LJ10" s="129"/>
      <c r="LK10" s="129"/>
      <c r="LL10" s="129"/>
      <c r="LM10" s="129"/>
      <c r="LN10" s="129"/>
      <c r="LO10" s="129"/>
      <c r="LP10" s="129"/>
      <c r="LQ10" s="129"/>
      <c r="LR10" s="129"/>
      <c r="LS10" s="129"/>
      <c r="LT10" s="129"/>
      <c r="LU10" s="129"/>
      <c r="LV10" s="129"/>
      <c r="LW10" s="129"/>
      <c r="LX10" s="129"/>
      <c r="LY10" s="129"/>
      <c r="LZ10" s="129"/>
      <c r="MA10" s="129"/>
      <c r="MB10" s="129"/>
      <c r="MC10" s="129"/>
      <c r="MD10" s="129"/>
      <c r="ME10" s="129"/>
      <c r="MF10" s="129"/>
      <c r="MG10" s="129"/>
      <c r="MH10" s="129"/>
      <c r="MI10" s="129"/>
      <c r="MJ10" s="129"/>
      <c r="MK10" s="129"/>
      <c r="ML10" s="129"/>
      <c r="MM10" s="129"/>
      <c r="MN10" s="129"/>
      <c r="MO10" s="129"/>
      <c r="MP10" s="129"/>
      <c r="MQ10" s="129"/>
      <c r="MR10" s="129"/>
      <c r="MS10" s="129"/>
      <c r="MT10" s="129"/>
      <c r="MU10" s="129"/>
      <c r="MV10" s="129"/>
      <c r="MW10" s="129"/>
      <c r="MX10" s="129"/>
      <c r="MY10" s="129"/>
      <c r="MZ10" s="129"/>
      <c r="NA10" s="129"/>
      <c r="NB10" s="129"/>
      <c r="NC10" s="129"/>
      <c r="ND10" s="129"/>
      <c r="NE10" s="129"/>
      <c r="NF10" s="129"/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</row>
    <row r="11" spans="1:380" s="117" customFormat="1" ht="12.75" customHeight="1">
      <c r="A11" s="249"/>
      <c r="B11" s="62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12">
        <v>7.4429912021335403</v>
      </c>
      <c r="FB11" s="212">
        <v>9.8251294181862896</v>
      </c>
      <c r="FC11" s="212">
        <v>10.733798054109201</v>
      </c>
      <c r="FD11" s="212">
        <v>11.834674199944899</v>
      </c>
      <c r="FE11" s="212">
        <v>12.1176549553659</v>
      </c>
      <c r="FF11" s="221">
        <v>15.3318784962538</v>
      </c>
      <c r="FG11" s="221">
        <v>19.158240138480998</v>
      </c>
      <c r="FH11" s="221">
        <v>18.618351882119502</v>
      </c>
      <c r="FI11" s="221">
        <v>19.100968592871499</v>
      </c>
      <c r="FJ11" s="221">
        <v>16.802970568793899</v>
      </c>
      <c r="FK11" s="221">
        <v>16.068183720483599</v>
      </c>
      <c r="FL11" s="221">
        <v>13.5777281484933</v>
      </c>
      <c r="FM11" s="221">
        <v>13.9708918826139</v>
      </c>
      <c r="FN11" s="221">
        <v>12.126185805113</v>
      </c>
      <c r="FO11" s="221">
        <v>11.925091263374</v>
      </c>
      <c r="FP11" s="221">
        <v>10.8766449504337</v>
      </c>
      <c r="FQ11" s="221">
        <v>6.8715405892412198</v>
      </c>
      <c r="FR11" s="221">
        <v>6.1197166292580798</v>
      </c>
      <c r="FS11" s="221">
        <v>0.67178961417721395</v>
      </c>
      <c r="FT11" s="221">
        <v>0.69015600819896905</v>
      </c>
      <c r="FU11" s="221">
        <v>-0.50719372513805205</v>
      </c>
      <c r="FV11" s="221">
        <v>-1.82665489659358</v>
      </c>
      <c r="FW11" s="221">
        <v>-1.86220631671333</v>
      </c>
      <c r="FX11" s="221">
        <v>0.46452468465309898</v>
      </c>
      <c r="FY11" s="221">
        <v>-0.52964624393877102</v>
      </c>
      <c r="FZ11" s="221">
        <v>-1.62150737637123</v>
      </c>
      <c r="GA11" s="221">
        <v>-1.3233107222231599</v>
      </c>
      <c r="GB11" s="221">
        <v>-0.84665957983479201</v>
      </c>
      <c r="GC11" s="221">
        <v>1.97028737852905</v>
      </c>
      <c r="GD11" s="221">
        <v>2.1246019070101299</v>
      </c>
      <c r="GE11" s="221">
        <v>2.6041253391721999</v>
      </c>
      <c r="GF11" s="221">
        <v>2.0241706504996801</v>
      </c>
      <c r="GG11" s="221">
        <v>4.0108453882986304</v>
      </c>
      <c r="GH11" s="221">
        <v>3.6483123630263199</v>
      </c>
      <c r="GI11" s="221">
        <v>3.9627080845812901</v>
      </c>
      <c r="GJ11" s="221">
        <v>4.5097423357016702</v>
      </c>
      <c r="GK11" s="221">
        <v>3.7522279661704498</v>
      </c>
      <c r="GL11" s="221">
        <v>4.2970684007278903</v>
      </c>
      <c r="GM11" s="221">
        <v>3.82991492039611</v>
      </c>
      <c r="GN11" s="221">
        <v>2.64474176119431</v>
      </c>
      <c r="GO11" s="221">
        <v>1.1254950972490001</v>
      </c>
      <c r="GP11" s="221">
        <v>0.40827644350325398</v>
      </c>
      <c r="GQ11" s="221">
        <v>-0.22510548726573601</v>
      </c>
      <c r="GR11" s="221">
        <v>-1.9740428730187201</v>
      </c>
      <c r="GS11" s="221">
        <v>-1.9043502602275999</v>
      </c>
      <c r="GT11" s="221">
        <v>-0.44193244711794899</v>
      </c>
      <c r="GU11" s="221">
        <v>1.4069926031973199</v>
      </c>
      <c r="GV11" s="221">
        <v>0.62426418384160298</v>
      </c>
      <c r="GW11" s="221">
        <v>0.51108989063628496</v>
      </c>
      <c r="GX11" s="221">
        <v>-0.28205431490572203</v>
      </c>
      <c r="GY11" s="221">
        <v>0.21304578014269299</v>
      </c>
      <c r="GZ11" s="221">
        <v>2.7053632298847199</v>
      </c>
      <c r="HA11" s="221">
        <v>3.7736017010784999</v>
      </c>
      <c r="HB11" s="221">
        <v>6.1555897615626796</v>
      </c>
      <c r="HC11" s="221">
        <v>6.3716041000934398</v>
      </c>
      <c r="HD11" s="221">
        <v>8.4876637014659604</v>
      </c>
      <c r="HE11" s="221">
        <v>8.1026648212299595</v>
      </c>
      <c r="HF11" s="221">
        <v>7.9633266950052102</v>
      </c>
      <c r="HG11" s="221">
        <v>6.4912029862459102</v>
      </c>
      <c r="HH11" s="221">
        <v>7.1132057329017799</v>
      </c>
      <c r="HI11" s="221">
        <v>11.351252790780199</v>
      </c>
      <c r="HJ11" s="221">
        <v>12.1697863673282</v>
      </c>
      <c r="HK11" s="221">
        <v>12.392377253407</v>
      </c>
      <c r="HL11" s="221">
        <v>10.6017311401933</v>
      </c>
      <c r="HM11" s="221">
        <v>9.3697249406274192</v>
      </c>
      <c r="HN11" s="221">
        <v>7.5006727618991196</v>
      </c>
      <c r="HO11" s="221">
        <v>13.546903995602401</v>
      </c>
      <c r="HP11" s="221">
        <v>16.716398433983599</v>
      </c>
      <c r="HQ11" s="221">
        <v>17.3663600927277</v>
      </c>
      <c r="HR11" s="221">
        <v>18.065419468547201</v>
      </c>
      <c r="HS11" s="221">
        <v>17.7109673555481</v>
      </c>
      <c r="HT11" s="221">
        <v>16.9031356447042</v>
      </c>
      <c r="HU11" s="221">
        <v>13.5490284218311</v>
      </c>
      <c r="HV11" s="221">
        <v>11.850922771623871</v>
      </c>
      <c r="HW11" s="221">
        <v>12.743054144570849</v>
      </c>
      <c r="HX11" s="221">
        <v>13.428160274561904</v>
      </c>
      <c r="HY11" s="221">
        <v>15.606215235167056</v>
      </c>
      <c r="HZ11" s="221">
        <v>23.434370133294962</v>
      </c>
      <c r="IA11" s="221">
        <v>27.431462130072831</v>
      </c>
      <c r="IB11" s="221">
        <v>26.248327360569562</v>
      </c>
      <c r="IC11" s="221">
        <v>26.452482964231734</v>
      </c>
      <c r="ID11" s="221">
        <v>26.06266903648789</v>
      </c>
      <c r="IE11" s="221">
        <v>25.48454660461239</v>
      </c>
      <c r="IF11" s="221">
        <v>24.631133975279695</v>
      </c>
      <c r="IG11" s="221">
        <v>18.311669650142946</v>
      </c>
      <c r="IH11" s="221">
        <v>20.792440209756521</v>
      </c>
      <c r="II11" s="221">
        <v>16.808332815729642</v>
      </c>
      <c r="IJ11" s="221">
        <v>17.921336692201862</v>
      </c>
      <c r="IK11" s="221">
        <v>17.914665439900503</v>
      </c>
      <c r="IL11" s="221">
        <v>10.679281045831772</v>
      </c>
      <c r="IM11" s="221">
        <v>0.29540021128239857</v>
      </c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</row>
    <row r="12" spans="1:380" s="117" customFormat="1" ht="12.75" customHeight="1">
      <c r="A12" s="249"/>
      <c r="B12" s="62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12">
        <v>7.6291002327689101</v>
      </c>
      <c r="FB12" s="212">
        <v>6.4444230583226396</v>
      </c>
      <c r="FC12" s="212">
        <v>7.4187717526813097</v>
      </c>
      <c r="FD12" s="212">
        <v>9.9343320151054293</v>
      </c>
      <c r="FE12" s="212">
        <v>16.804154746497002</v>
      </c>
      <c r="FF12" s="221">
        <v>20.1722574192897</v>
      </c>
      <c r="FG12" s="221">
        <v>20.593729308926299</v>
      </c>
      <c r="FH12" s="221">
        <v>15.2308766438098</v>
      </c>
      <c r="FI12" s="221">
        <v>16.980821811000201</v>
      </c>
      <c r="FJ12" s="221">
        <v>16.82364719501</v>
      </c>
      <c r="FK12" s="221">
        <v>17.8203745864983</v>
      </c>
      <c r="FL12" s="221">
        <v>17.130834789898</v>
      </c>
      <c r="FM12" s="221">
        <v>13.256867293049901</v>
      </c>
      <c r="FN12" s="221">
        <v>15.347617588619</v>
      </c>
      <c r="FO12" s="221">
        <v>15.790016428422399</v>
      </c>
      <c r="FP12" s="221">
        <v>12.9820468163462</v>
      </c>
      <c r="FQ12" s="221">
        <v>4.3148451622878099</v>
      </c>
      <c r="FR12" s="221">
        <v>0.79547762504053299</v>
      </c>
      <c r="FS12" s="221">
        <v>1.4857793788498801</v>
      </c>
      <c r="FT12" s="221">
        <v>6.3458282036352802</v>
      </c>
      <c r="FU12" s="221">
        <v>2.5534123469556098</v>
      </c>
      <c r="FV12" s="221">
        <v>6.8307896799770296</v>
      </c>
      <c r="FW12" s="221">
        <v>-1.7060272945327899</v>
      </c>
      <c r="FX12" s="221">
        <v>1.63912882555029</v>
      </c>
      <c r="FY12" s="221">
        <v>6.1424768445657598</v>
      </c>
      <c r="FZ12" s="221">
        <v>4.7148055820060399</v>
      </c>
      <c r="GA12" s="221">
        <v>3.4535885223516898</v>
      </c>
      <c r="GB12" s="221">
        <v>5.9153316161617804</v>
      </c>
      <c r="GC12" s="221">
        <v>8.4265028932549804</v>
      </c>
      <c r="GD12" s="221">
        <v>10.050738718615399</v>
      </c>
      <c r="GE12" s="221">
        <v>12.615023469562599</v>
      </c>
      <c r="GF12" s="221">
        <v>12.430131972216101</v>
      </c>
      <c r="GG12" s="221">
        <v>12.725067929102901</v>
      </c>
      <c r="GH12" s="221">
        <v>7.8898079558902499</v>
      </c>
      <c r="GI12" s="221">
        <v>15.281494881423599</v>
      </c>
      <c r="GJ12" s="221">
        <v>9.6365234318261894</v>
      </c>
      <c r="GK12" s="221">
        <v>7.9200565866769397</v>
      </c>
      <c r="GL12" s="221">
        <v>8.07423771541451</v>
      </c>
      <c r="GM12" s="221">
        <v>8.5152866174934996</v>
      </c>
      <c r="GN12" s="221">
        <v>9.0260518297266401</v>
      </c>
      <c r="GO12" s="221">
        <v>9.8458284640110492</v>
      </c>
      <c r="GP12" s="221">
        <v>9.7515569611319695</v>
      </c>
      <c r="GQ12" s="221">
        <v>8.8231622984067002</v>
      </c>
      <c r="GR12" s="221">
        <v>8.1444414653433093</v>
      </c>
      <c r="GS12" s="221">
        <v>10.5384682081003</v>
      </c>
      <c r="GT12" s="221">
        <v>10.9724679918167</v>
      </c>
      <c r="GU12" s="221">
        <v>11.7473440341036</v>
      </c>
      <c r="GV12" s="221">
        <v>14.4552759874261</v>
      </c>
      <c r="GW12" s="221">
        <v>14.040841785912299</v>
      </c>
      <c r="GX12" s="221">
        <v>11.6408436275053</v>
      </c>
      <c r="GY12" s="221">
        <v>13.8276548136963</v>
      </c>
      <c r="GZ12" s="221">
        <v>14.9782789775032</v>
      </c>
      <c r="HA12" s="221">
        <v>16.414932670627</v>
      </c>
      <c r="HB12" s="221">
        <v>12.1343707894779</v>
      </c>
      <c r="HC12" s="221">
        <v>16.524095318495299</v>
      </c>
      <c r="HD12" s="221">
        <v>21.223723677061201</v>
      </c>
      <c r="HE12" s="221">
        <v>14.6902119800621</v>
      </c>
      <c r="HF12" s="221">
        <v>18.134631099409098</v>
      </c>
      <c r="HG12" s="221">
        <v>17.923063944398201</v>
      </c>
      <c r="HH12" s="221">
        <v>16.101338110239599</v>
      </c>
      <c r="HI12" s="221">
        <v>16.081015333344101</v>
      </c>
      <c r="HJ12" s="221">
        <v>17.695223174296199</v>
      </c>
      <c r="HK12" s="221">
        <v>13.6330114803167</v>
      </c>
      <c r="HL12" s="221">
        <v>11.8474365295249</v>
      </c>
      <c r="HM12" s="221">
        <v>10.728766694634899</v>
      </c>
      <c r="HN12" s="221">
        <v>10.5501983168277</v>
      </c>
      <c r="HO12" s="221">
        <v>8.4819254882035899</v>
      </c>
      <c r="HP12" s="221">
        <v>6.0153722635863698</v>
      </c>
      <c r="HQ12" s="221">
        <v>9.0474048665504494</v>
      </c>
      <c r="HR12" s="221">
        <v>11.9782213468898</v>
      </c>
      <c r="HS12" s="221">
        <v>10.219602427149599</v>
      </c>
      <c r="HT12" s="221">
        <v>15.428197089463699</v>
      </c>
      <c r="HU12" s="221">
        <v>16.550560914544398</v>
      </c>
      <c r="HV12" s="221">
        <v>14.914237205456999</v>
      </c>
      <c r="HW12" s="221">
        <v>12.817770872943086</v>
      </c>
      <c r="HX12" s="221">
        <v>12.626278491130762</v>
      </c>
      <c r="HY12" s="221">
        <v>9.9598043423082032</v>
      </c>
      <c r="HZ12" s="221">
        <v>13.791514087198323</v>
      </c>
      <c r="IA12" s="221">
        <v>16.532566243131683</v>
      </c>
      <c r="IB12" s="221">
        <v>18.106977587205037</v>
      </c>
      <c r="IC12" s="221">
        <v>24.515934345298646</v>
      </c>
      <c r="ID12" s="221">
        <v>19.972868230307313</v>
      </c>
      <c r="IE12" s="221">
        <v>20.410261070340582</v>
      </c>
      <c r="IF12" s="221">
        <v>21.598141185698154</v>
      </c>
      <c r="IG12" s="221">
        <v>19.585370927396099</v>
      </c>
      <c r="IH12" s="221">
        <v>20.531615194701899</v>
      </c>
      <c r="II12" s="221">
        <v>22.344088922331778</v>
      </c>
      <c r="IJ12" s="221">
        <v>26.756442935602749</v>
      </c>
      <c r="IK12" s="221">
        <v>29.08075588485849</v>
      </c>
      <c r="IL12" s="221">
        <v>28.451093674786875</v>
      </c>
      <c r="IM12" s="221">
        <v>22.054914333552176</v>
      </c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</row>
    <row r="13" spans="1:380" s="117" customFormat="1" ht="12.75" customHeight="1">
      <c r="A13" s="249"/>
      <c r="B13" s="62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12">
        <v>7.2696291275167404</v>
      </c>
      <c r="FB13" s="212">
        <v>9.2460911553811798</v>
      </c>
      <c r="FC13" s="212">
        <v>13.283883118719199</v>
      </c>
      <c r="FD13" s="212">
        <v>15.590150313828399</v>
      </c>
      <c r="FE13" s="212">
        <v>14.951212075234199</v>
      </c>
      <c r="FF13" s="221">
        <v>23.214518966956899</v>
      </c>
      <c r="FG13" s="221">
        <v>20.011525386885999</v>
      </c>
      <c r="FH13" s="221">
        <v>18.2994331797216</v>
      </c>
      <c r="FI13" s="221">
        <v>19.759438573112501</v>
      </c>
      <c r="FJ13" s="221">
        <v>16.531438496977</v>
      </c>
      <c r="FK13" s="221">
        <v>13.1740266992676</v>
      </c>
      <c r="FL13" s="221">
        <v>12.3064665568648</v>
      </c>
      <c r="FM13" s="221">
        <v>10.171846616115801</v>
      </c>
      <c r="FN13" s="221">
        <v>10.133493614941299</v>
      </c>
      <c r="FO13" s="221">
        <v>8.3115383981719599</v>
      </c>
      <c r="FP13" s="221">
        <v>4.2711731398347599</v>
      </c>
      <c r="FQ13" s="221">
        <v>4.2502711119546897</v>
      </c>
      <c r="FR13" s="221">
        <v>-1.27340173092063</v>
      </c>
      <c r="FS13" s="221">
        <v>-4.0224739728526497</v>
      </c>
      <c r="FT13" s="221">
        <v>-2.0732088307025398</v>
      </c>
      <c r="FU13" s="221">
        <v>-1.81473956906628</v>
      </c>
      <c r="FV13" s="221">
        <v>-0.24806654070030701</v>
      </c>
      <c r="FW13" s="221">
        <v>2.11685036314296</v>
      </c>
      <c r="FX13" s="221">
        <v>2.0745300881034701</v>
      </c>
      <c r="FY13" s="221">
        <v>2.8004591450988299</v>
      </c>
      <c r="FZ13" s="221">
        <v>1.08233080822428</v>
      </c>
      <c r="GA13" s="221">
        <v>-1.3041306767885701</v>
      </c>
      <c r="GB13" s="221">
        <v>3.0309184919558398</v>
      </c>
      <c r="GC13" s="221">
        <v>2.4152970640312899</v>
      </c>
      <c r="GD13" s="221">
        <v>4.3843481549767596</v>
      </c>
      <c r="GE13" s="221">
        <v>5.8164340560970196</v>
      </c>
      <c r="GF13" s="221">
        <v>6.0930821932767696</v>
      </c>
      <c r="GG13" s="221">
        <v>7.9769546455107996</v>
      </c>
      <c r="GH13" s="221">
        <v>6.0050092264277497</v>
      </c>
      <c r="GI13" s="221">
        <v>5.1778097924994597</v>
      </c>
      <c r="GJ13" s="221">
        <v>7.6096753315105303</v>
      </c>
      <c r="GK13" s="221">
        <v>8.8945413063056709</v>
      </c>
      <c r="GL13" s="221">
        <v>12.7718927265235</v>
      </c>
      <c r="GM13" s="221">
        <v>18.779640586450199</v>
      </c>
      <c r="GN13" s="221">
        <v>16.421129407068602</v>
      </c>
      <c r="GO13" s="221">
        <v>12.5658875065572</v>
      </c>
      <c r="GP13" s="221">
        <v>10.8691007990762</v>
      </c>
      <c r="GQ13" s="221">
        <v>13.250866867202699</v>
      </c>
      <c r="GR13" s="221">
        <v>7.2900626726341597</v>
      </c>
      <c r="GS13" s="221">
        <v>7.9205356673026204</v>
      </c>
      <c r="GT13" s="221">
        <v>13.9438147311115</v>
      </c>
      <c r="GU13" s="221">
        <v>15.1181077181202</v>
      </c>
      <c r="GV13" s="221">
        <v>12.751685099073899</v>
      </c>
      <c r="GW13" s="221">
        <v>14.4010530007599</v>
      </c>
      <c r="GX13" s="221">
        <v>13.4009857581005</v>
      </c>
      <c r="GY13" s="221">
        <v>8.3770037789514902</v>
      </c>
      <c r="GZ13" s="221">
        <v>6.5292593020231502</v>
      </c>
      <c r="HA13" s="221">
        <v>8.3277033598279893</v>
      </c>
      <c r="HB13" s="221">
        <v>9.2181617097308894</v>
      </c>
      <c r="HC13" s="221">
        <v>8.0194867602980207</v>
      </c>
      <c r="HD13" s="221">
        <v>11.714550148239701</v>
      </c>
      <c r="HE13" s="221">
        <v>13.9905272997265</v>
      </c>
      <c r="HF13" s="221">
        <v>12.2651571994988</v>
      </c>
      <c r="HG13" s="221">
        <v>12.236283631944</v>
      </c>
      <c r="HH13" s="221">
        <v>14.0827872910984</v>
      </c>
      <c r="HI13" s="221">
        <v>11.465332421859101</v>
      </c>
      <c r="HJ13" s="221">
        <v>8.6624789140253906</v>
      </c>
      <c r="HK13" s="221">
        <v>5.9146960412922196</v>
      </c>
      <c r="HL13" s="221">
        <v>5.8441351144605598</v>
      </c>
      <c r="HM13" s="221">
        <v>7.2669894615534396</v>
      </c>
      <c r="HN13" s="221">
        <v>6.8666504767813903</v>
      </c>
      <c r="HO13" s="221">
        <v>5.9625723728702598</v>
      </c>
      <c r="HP13" s="221">
        <v>6.7825089218964898</v>
      </c>
      <c r="HQ13" s="221">
        <v>3.8500736848169201</v>
      </c>
      <c r="HR13" s="221">
        <v>3.90751061411309</v>
      </c>
      <c r="HS13" s="221">
        <v>0.92538445231227195</v>
      </c>
      <c r="HT13" s="221">
        <v>-0.188032458042969</v>
      </c>
      <c r="HU13" s="221">
        <v>-0.23294546967919399</v>
      </c>
      <c r="HV13" s="221">
        <v>-1.1400184193606435</v>
      </c>
      <c r="HW13" s="221">
        <v>1.8015783766158933</v>
      </c>
      <c r="HX13" s="221">
        <v>5.1404630310868811</v>
      </c>
      <c r="HY13" s="221">
        <v>4.6153267798763125</v>
      </c>
      <c r="HZ13" s="221">
        <v>3.8774495153742379</v>
      </c>
      <c r="IA13" s="221">
        <v>3.8638762690336392</v>
      </c>
      <c r="IB13" s="221">
        <v>4.8051847020159215</v>
      </c>
      <c r="IC13" s="221">
        <v>6.6096586286467272</v>
      </c>
      <c r="ID13" s="221">
        <v>7.192919844781315</v>
      </c>
      <c r="IE13" s="221">
        <v>9.4273554470623253</v>
      </c>
      <c r="IF13" s="221">
        <v>10.15831811543768</v>
      </c>
      <c r="IG13" s="221">
        <v>10.081109907474882</v>
      </c>
      <c r="IH13" s="221">
        <v>11.992587959346608</v>
      </c>
      <c r="II13" s="221">
        <v>14.230620819315391</v>
      </c>
      <c r="IJ13" s="221">
        <v>11.38060854412366</v>
      </c>
      <c r="IK13" s="221">
        <v>14.462579959925392</v>
      </c>
      <c r="IL13" s="221">
        <v>15.19259010555804</v>
      </c>
      <c r="IM13" s="221">
        <v>18.450775478989939</v>
      </c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</row>
    <row r="14" spans="1:380" s="117" customFormat="1" ht="12.75" customHeight="1">
      <c r="A14" s="249"/>
      <c r="B14" s="62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12">
        <v>9.6055512808290899</v>
      </c>
      <c r="FB14" s="212">
        <v>9.1872822353469292</v>
      </c>
      <c r="FC14" s="212">
        <v>8.8330806017886498</v>
      </c>
      <c r="FD14" s="212">
        <v>11.7603876108502</v>
      </c>
      <c r="FE14" s="212">
        <v>12.4515301644792</v>
      </c>
      <c r="FF14" s="221">
        <v>11.0615356950355</v>
      </c>
      <c r="FG14" s="221">
        <v>10.1603182141557</v>
      </c>
      <c r="FH14" s="221">
        <v>11.0936631075622</v>
      </c>
      <c r="FI14" s="221">
        <v>13.453122412645399</v>
      </c>
      <c r="FJ14" s="221">
        <v>16.2290028774534</v>
      </c>
      <c r="FK14" s="221">
        <v>18.701333395973801</v>
      </c>
      <c r="FL14" s="221">
        <v>17.9710815246194</v>
      </c>
      <c r="FM14" s="221">
        <v>17.030279556192401</v>
      </c>
      <c r="FN14" s="221">
        <v>17.509997502934699</v>
      </c>
      <c r="FO14" s="221">
        <v>19.658558763368799</v>
      </c>
      <c r="FP14" s="221">
        <v>18.257723956754599</v>
      </c>
      <c r="FQ14" s="221">
        <v>15.487163687195199</v>
      </c>
      <c r="FR14" s="221">
        <v>14.819019862772899</v>
      </c>
      <c r="FS14" s="221">
        <v>15.2850444903887</v>
      </c>
      <c r="FT14" s="221">
        <v>14.4766960003285</v>
      </c>
      <c r="FU14" s="221">
        <v>11.3552698457804</v>
      </c>
      <c r="FV14" s="221">
        <v>7.0778900700379701</v>
      </c>
      <c r="FW14" s="221">
        <v>7.2256348950559204</v>
      </c>
      <c r="FX14" s="221">
        <v>6.4168228961278002</v>
      </c>
      <c r="FY14" s="221">
        <v>6.09909811959196</v>
      </c>
      <c r="FZ14" s="221">
        <v>5.1281061895136304</v>
      </c>
      <c r="GA14" s="221">
        <v>2.8467944175376099</v>
      </c>
      <c r="GB14" s="221">
        <v>3.8183274658501301</v>
      </c>
      <c r="GC14" s="221">
        <v>3.3604347879193202</v>
      </c>
      <c r="GD14" s="221">
        <v>0.55117288865594105</v>
      </c>
      <c r="GE14" s="221">
        <v>-1.03898158983353</v>
      </c>
      <c r="GF14" s="221">
        <v>-1.23297003789604</v>
      </c>
      <c r="GG14" s="221">
        <v>-1.08060054373456</v>
      </c>
      <c r="GH14" s="221">
        <v>-1.8662988766900499</v>
      </c>
      <c r="GI14" s="221">
        <v>-2.4513446500935201</v>
      </c>
      <c r="GJ14" s="221">
        <v>2.7958507461848399</v>
      </c>
      <c r="GK14" s="221">
        <v>4.3170117132176999</v>
      </c>
      <c r="GL14" s="221">
        <v>4.7435165580568297</v>
      </c>
      <c r="GM14" s="221">
        <v>4.4722360966591204</v>
      </c>
      <c r="GN14" s="221">
        <v>3.9281123866657501</v>
      </c>
      <c r="GO14" s="221">
        <v>2.6049847504450101</v>
      </c>
      <c r="GP14" s="221">
        <v>5.2133010355683602</v>
      </c>
      <c r="GQ14" s="221">
        <v>6.1557539628921303</v>
      </c>
      <c r="GR14" s="221">
        <v>7.2266978375587296</v>
      </c>
      <c r="GS14" s="221">
        <v>8.1717327904566606</v>
      </c>
      <c r="GT14" s="221">
        <v>7.7772221299105402</v>
      </c>
      <c r="GU14" s="221">
        <v>6.1041568762524303</v>
      </c>
      <c r="GV14" s="221">
        <v>0.66617959912913705</v>
      </c>
      <c r="GW14" s="221">
        <v>-0.14060470414479201</v>
      </c>
      <c r="GX14" s="221">
        <v>-1.39857592386272</v>
      </c>
      <c r="GY14" s="221">
        <v>1.9134347255939299</v>
      </c>
      <c r="GZ14" s="221">
        <v>2.3192077544763001</v>
      </c>
      <c r="HA14" s="221">
        <v>3.2033191614476499</v>
      </c>
      <c r="HB14" s="221">
        <v>3.5581922767684899</v>
      </c>
      <c r="HC14" s="221">
        <v>4.8488034338115096</v>
      </c>
      <c r="HD14" s="221">
        <v>4.3158741408218599</v>
      </c>
      <c r="HE14" s="221">
        <v>3.9090662847861801</v>
      </c>
      <c r="HF14" s="221">
        <v>5.5140419977986603</v>
      </c>
      <c r="HG14" s="221">
        <v>5.6590869690445498</v>
      </c>
      <c r="HH14" s="221">
        <v>6.6425751940880797</v>
      </c>
      <c r="HI14" s="221">
        <v>5.8653955060822502</v>
      </c>
      <c r="HJ14" s="221">
        <v>8.7750313829973106</v>
      </c>
      <c r="HK14" s="221">
        <v>3.6964324185323001</v>
      </c>
      <c r="HL14" s="221">
        <v>2.1560409746298901</v>
      </c>
      <c r="HM14" s="221">
        <v>2.1800131856619598</v>
      </c>
      <c r="HN14" s="221">
        <v>0.461844014681418</v>
      </c>
      <c r="HO14" s="221">
        <v>0.32276064064385002</v>
      </c>
      <c r="HP14" s="221">
        <v>1.0389405196632699</v>
      </c>
      <c r="HQ14" s="221">
        <v>-0.42885645730011401</v>
      </c>
      <c r="HR14" s="221">
        <v>-0.52374300950828001</v>
      </c>
      <c r="HS14" s="221">
        <v>0.62419702680389799</v>
      </c>
      <c r="HT14" s="221">
        <v>0.69544644570424896</v>
      </c>
      <c r="HU14" s="221">
        <v>2.0170160489261901</v>
      </c>
      <c r="HV14" s="221">
        <v>1.2685227102721797</v>
      </c>
      <c r="HW14" s="221">
        <v>3.3042508863204461</v>
      </c>
      <c r="HX14" s="221">
        <v>3.5307280173065578</v>
      </c>
      <c r="HY14" s="221">
        <v>2.2868812134391021</v>
      </c>
      <c r="HZ14" s="221">
        <v>6.8581814098976253</v>
      </c>
      <c r="IA14" s="221">
        <v>6.1214739456398632</v>
      </c>
      <c r="IB14" s="221">
        <v>6.5181619598652389</v>
      </c>
      <c r="IC14" s="221">
        <v>9.152478109264834</v>
      </c>
      <c r="ID14" s="221">
        <v>9.7208409580456134</v>
      </c>
      <c r="IE14" s="221">
        <v>10.060928351731519</v>
      </c>
      <c r="IF14" s="221">
        <v>10.180093310320146</v>
      </c>
      <c r="IG14" s="221">
        <v>9.8965548942473163</v>
      </c>
      <c r="IH14" s="221">
        <v>11.668499437507563</v>
      </c>
      <c r="II14" s="221">
        <v>12.260962132849613</v>
      </c>
      <c r="IJ14" s="221">
        <v>12.472219690464684</v>
      </c>
      <c r="IK14" s="221">
        <v>14.024745553123722</v>
      </c>
      <c r="IL14" s="221">
        <v>10.883029917823947</v>
      </c>
      <c r="IM14" s="221">
        <v>10.137007950043866</v>
      </c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</row>
    <row r="15" spans="1:380" s="117" customFormat="1" ht="12.75" customHeight="1">
      <c r="A15" s="249"/>
      <c r="B15" s="62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12">
        <v>5.4627764173933304</v>
      </c>
      <c r="FB15" s="212">
        <v>5.1793806070591302</v>
      </c>
      <c r="FC15" s="212">
        <v>6.1370928558185698</v>
      </c>
      <c r="FD15" s="212">
        <v>5.9404236144374902</v>
      </c>
      <c r="FE15" s="212">
        <v>5.6032137658180297</v>
      </c>
      <c r="FF15" s="221">
        <v>6.4943418886912001</v>
      </c>
      <c r="FG15" s="221">
        <v>9.1757328303415395</v>
      </c>
      <c r="FH15" s="221">
        <v>10.414497836169801</v>
      </c>
      <c r="FI15" s="221">
        <v>14.779772124396599</v>
      </c>
      <c r="FJ15" s="221">
        <v>12.8359635219851</v>
      </c>
      <c r="FK15" s="221">
        <v>14.5187821682688</v>
      </c>
      <c r="FL15" s="221">
        <v>12.2882127837896</v>
      </c>
      <c r="FM15" s="221">
        <v>12.367081982025599</v>
      </c>
      <c r="FN15" s="221">
        <v>12.1359817198279</v>
      </c>
      <c r="FO15" s="221">
        <v>12.790381992698199</v>
      </c>
      <c r="FP15" s="221">
        <v>12.646220026052699</v>
      </c>
      <c r="FQ15" s="221">
        <v>13.6645583904708</v>
      </c>
      <c r="FR15" s="221">
        <v>12.1219227816143</v>
      </c>
      <c r="FS15" s="221">
        <v>9.5830448771782102</v>
      </c>
      <c r="FT15" s="221">
        <v>9.5343240083367995</v>
      </c>
      <c r="FU15" s="221">
        <v>8.3737830161446105</v>
      </c>
      <c r="FV15" s="221">
        <v>7.9959950988998401</v>
      </c>
      <c r="FW15" s="221">
        <v>6.8850863715616804</v>
      </c>
      <c r="FX15" s="221">
        <v>4.2444657980723797</v>
      </c>
      <c r="FY15" s="221">
        <v>2.6539213352722899</v>
      </c>
      <c r="FZ15" s="221">
        <v>3.1408276516543499</v>
      </c>
      <c r="GA15" s="221">
        <v>3.5418546606881698</v>
      </c>
      <c r="GB15" s="221">
        <v>4.67557770238452</v>
      </c>
      <c r="GC15" s="221">
        <v>4.4885894673371496</v>
      </c>
      <c r="GD15" s="221">
        <v>3.5905949059705802</v>
      </c>
      <c r="GE15" s="221">
        <v>3.81269980722811</v>
      </c>
      <c r="GF15" s="221">
        <v>3.2778334921675301</v>
      </c>
      <c r="GG15" s="221">
        <v>1.16093255589101</v>
      </c>
      <c r="GH15" s="221">
        <v>-0.227420686335748</v>
      </c>
      <c r="GI15" s="221">
        <v>-0.33690067152278402</v>
      </c>
      <c r="GJ15" s="221">
        <v>1.9377051531347</v>
      </c>
      <c r="GK15" s="221">
        <v>2.4211732477325398</v>
      </c>
      <c r="GL15" s="221">
        <v>1.42201971814117</v>
      </c>
      <c r="GM15" s="221">
        <v>1.81672466349197</v>
      </c>
      <c r="GN15" s="221">
        <v>1.23234724742956</v>
      </c>
      <c r="GO15" s="221">
        <v>1.1708051930407399</v>
      </c>
      <c r="GP15" s="221">
        <v>1.41283308722377</v>
      </c>
      <c r="GQ15" s="221">
        <v>1.7471045374674901</v>
      </c>
      <c r="GR15" s="221">
        <v>1.44894370181865</v>
      </c>
      <c r="GS15" s="221">
        <v>1.0731337482157499</v>
      </c>
      <c r="GT15" s="221">
        <v>2.2288323653498301</v>
      </c>
      <c r="GU15" s="221">
        <v>1.2304620131978501</v>
      </c>
      <c r="GV15" s="221">
        <v>1.4899053505339701</v>
      </c>
      <c r="GW15" s="221">
        <v>3.0300086732862201</v>
      </c>
      <c r="GX15" s="221">
        <v>1.2324196161560901</v>
      </c>
      <c r="GY15" s="221">
        <v>1.76694289097028</v>
      </c>
      <c r="GZ15" s="221">
        <v>3.3981551217236601</v>
      </c>
      <c r="HA15" s="221">
        <v>3.6331039720081701</v>
      </c>
      <c r="HB15" s="221">
        <v>4.2565418296414101</v>
      </c>
      <c r="HC15" s="221">
        <v>3.9569501459758998</v>
      </c>
      <c r="HD15" s="221">
        <v>3.2260782997266899</v>
      </c>
      <c r="HE15" s="221">
        <v>4.7382704815438101</v>
      </c>
      <c r="HF15" s="221">
        <v>5.3986047436267102</v>
      </c>
      <c r="HG15" s="221">
        <v>7.2977400207900001</v>
      </c>
      <c r="HH15" s="221">
        <v>5.4237711603621497</v>
      </c>
      <c r="HI15" s="221">
        <v>4.6361610367265502</v>
      </c>
      <c r="HJ15" s="221">
        <v>5.8338498737204203</v>
      </c>
      <c r="HK15" s="221">
        <v>5.4149509034973997</v>
      </c>
      <c r="HL15" s="221">
        <v>2.2200565435974098</v>
      </c>
      <c r="HM15" s="221">
        <v>2.4284031939225601</v>
      </c>
      <c r="HN15" s="221">
        <v>1.19675046940111</v>
      </c>
      <c r="HO15" s="221">
        <v>0.70316552586682202</v>
      </c>
      <c r="HP15" s="221">
        <v>1.09099507393144</v>
      </c>
      <c r="HQ15" s="221">
        <v>1.00334236243911</v>
      </c>
      <c r="HR15" s="221">
        <v>0.97557610234227399</v>
      </c>
      <c r="HS15" s="221">
        <v>0.58959035712634</v>
      </c>
      <c r="HT15" s="221">
        <v>2.4221843198787498</v>
      </c>
      <c r="HU15" s="221">
        <v>1.04571031183805</v>
      </c>
      <c r="HV15" s="221">
        <v>3.5130166944089751</v>
      </c>
      <c r="HW15" s="221">
        <v>1.3065974336860364</v>
      </c>
      <c r="HX15" s="221">
        <v>2.5498425416288484</v>
      </c>
      <c r="HY15" s="221">
        <v>3.4813338442510684</v>
      </c>
      <c r="HZ15" s="221">
        <v>4.5550448093519833</v>
      </c>
      <c r="IA15" s="221">
        <v>5.1981881237199303</v>
      </c>
      <c r="IB15" s="221">
        <v>5.5784792791899491</v>
      </c>
      <c r="IC15" s="221">
        <v>6.658282490340099</v>
      </c>
      <c r="ID15" s="221">
        <v>6.3389771558811248</v>
      </c>
      <c r="IE15" s="221">
        <v>6.5235709705439007</v>
      </c>
      <c r="IF15" s="221">
        <v>8.1114871960618302</v>
      </c>
      <c r="IG15" s="221">
        <v>10.855455604269352</v>
      </c>
      <c r="IH15" s="221">
        <v>9.9246713106085735</v>
      </c>
      <c r="II15" s="221">
        <v>10.296028128866737</v>
      </c>
      <c r="IJ15" s="221">
        <v>10.799667633169236</v>
      </c>
      <c r="IK15" s="221">
        <v>10.329063857782273</v>
      </c>
      <c r="IL15" s="221">
        <v>9.7322370414162833</v>
      </c>
      <c r="IM15" s="221">
        <v>9.7839958026947045</v>
      </c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</row>
    <row r="16" spans="1:380" s="117" customFormat="1" ht="12.75" customHeight="1">
      <c r="A16" s="249"/>
      <c r="B16" s="62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12">
        <v>4.91833030736466</v>
      </c>
      <c r="FB16" s="212">
        <v>3.9956581806129599</v>
      </c>
      <c r="FC16" s="212">
        <v>5.3003437562759501</v>
      </c>
      <c r="FD16" s="212">
        <v>4.7081184559968996</v>
      </c>
      <c r="FE16" s="212">
        <v>4.4633790123888302</v>
      </c>
      <c r="FF16" s="221">
        <v>6.4885539807189803</v>
      </c>
      <c r="FG16" s="221">
        <v>7.4803115649121104</v>
      </c>
      <c r="FH16" s="221">
        <v>5.7421450990317497</v>
      </c>
      <c r="FI16" s="221">
        <v>9.9364930138192893</v>
      </c>
      <c r="FJ16" s="221">
        <v>7.7488739032473903</v>
      </c>
      <c r="FK16" s="221">
        <v>7.8936932271557803</v>
      </c>
      <c r="FL16" s="221">
        <v>9.7941919355094296</v>
      </c>
      <c r="FM16" s="221">
        <v>9.5601167764386599</v>
      </c>
      <c r="FN16" s="221">
        <v>9.7745846065750293</v>
      </c>
      <c r="FO16" s="221">
        <v>10.4120443994476</v>
      </c>
      <c r="FP16" s="221">
        <v>12.523707435764001</v>
      </c>
      <c r="FQ16" s="221">
        <v>13.0971837724182</v>
      </c>
      <c r="FR16" s="221">
        <v>11.0197131286725</v>
      </c>
      <c r="FS16" s="221">
        <v>10.5735942358237</v>
      </c>
      <c r="FT16" s="221">
        <v>12.568069099287699</v>
      </c>
      <c r="FU16" s="221">
        <v>7.7786951156184303</v>
      </c>
      <c r="FV16" s="221">
        <v>8.0294623019667899</v>
      </c>
      <c r="FW16" s="221">
        <v>8.4288890946085608</v>
      </c>
      <c r="FX16" s="221">
        <v>6.1161607141955399</v>
      </c>
      <c r="FY16" s="221">
        <v>6.2021691092364497</v>
      </c>
      <c r="FZ16" s="221">
        <v>4.5887011612431099</v>
      </c>
      <c r="GA16" s="221">
        <v>4.6274725586627996</v>
      </c>
      <c r="GB16" s="221">
        <v>2.5701513250427301</v>
      </c>
      <c r="GC16" s="221">
        <v>1.46402348439464</v>
      </c>
      <c r="GD16" s="221">
        <v>2.2613892389985901</v>
      </c>
      <c r="GE16" s="221">
        <v>1.90041636635866</v>
      </c>
      <c r="GF16" s="221">
        <v>1.8262085304359801</v>
      </c>
      <c r="GG16" s="221">
        <v>0.71515460263241004</v>
      </c>
      <c r="GH16" s="221">
        <v>2.5879770089535001</v>
      </c>
      <c r="GI16" s="221">
        <v>1.8493514046327799</v>
      </c>
      <c r="GJ16" s="221">
        <v>2.7884688431168598</v>
      </c>
      <c r="GK16" s="221">
        <v>2.9201841064346201</v>
      </c>
      <c r="GL16" s="221">
        <v>3.3018358224367299</v>
      </c>
      <c r="GM16" s="221">
        <v>2.4844962996172102</v>
      </c>
      <c r="GN16" s="221">
        <v>3.0653760333316602</v>
      </c>
      <c r="GO16" s="221">
        <v>2.8117744893870098</v>
      </c>
      <c r="GP16" s="221">
        <v>3.1908588135899998</v>
      </c>
      <c r="GQ16" s="221">
        <v>2.4895613279886502</v>
      </c>
      <c r="GR16" s="221">
        <v>1.63974369454021</v>
      </c>
      <c r="GS16" s="221">
        <v>0.99936973538545704</v>
      </c>
      <c r="GT16" s="221">
        <v>2.6380225654326899</v>
      </c>
      <c r="GU16" s="221">
        <v>3.1182951332661699</v>
      </c>
      <c r="GV16" s="221">
        <v>2.80160327350261</v>
      </c>
      <c r="GW16" s="221">
        <v>2.15344427673412</v>
      </c>
      <c r="GX16" s="221">
        <v>2.1023447901458399</v>
      </c>
      <c r="GY16" s="221">
        <v>2.6760032316578601</v>
      </c>
      <c r="GZ16" s="221">
        <v>1.34587333168082</v>
      </c>
      <c r="HA16" s="221">
        <v>2.6530563485484899</v>
      </c>
      <c r="HB16" s="221">
        <v>4.5623313830073204</v>
      </c>
      <c r="HC16" s="221">
        <v>3.8381884599283298</v>
      </c>
      <c r="HD16" s="221">
        <v>3.6400588648240402</v>
      </c>
      <c r="HE16" s="221">
        <v>4.82516447733612</v>
      </c>
      <c r="HF16" s="221">
        <v>3.1726442295853601</v>
      </c>
      <c r="HG16" s="221">
        <v>2.3525003040556101</v>
      </c>
      <c r="HH16" s="221">
        <v>3.0834944652728402</v>
      </c>
      <c r="HI16" s="221">
        <v>1.6531619268640001</v>
      </c>
      <c r="HJ16" s="221">
        <v>2.8228962705051002</v>
      </c>
      <c r="HK16" s="221">
        <v>2.1429821330724099</v>
      </c>
      <c r="HL16" s="221">
        <v>2.9517761513695699</v>
      </c>
      <c r="HM16" s="221">
        <v>1.67849652657056</v>
      </c>
      <c r="HN16" s="221">
        <v>-2.79840170201879E-2</v>
      </c>
      <c r="HO16" s="221">
        <v>1.6827313918601401</v>
      </c>
      <c r="HP16" s="221">
        <v>2.5850559864629901</v>
      </c>
      <c r="HQ16" s="221">
        <v>2.3003965071610302</v>
      </c>
      <c r="HR16" s="221">
        <v>2.5673287528325202</v>
      </c>
      <c r="HS16" s="221">
        <v>3.5204865773121399</v>
      </c>
      <c r="HT16" s="221">
        <v>3.45833526530956</v>
      </c>
      <c r="HU16" s="221">
        <v>4.6614563304076597</v>
      </c>
      <c r="HV16" s="221">
        <v>3.7933859352366568</v>
      </c>
      <c r="HW16" s="221">
        <v>4.0765996978643386</v>
      </c>
      <c r="HX16" s="221">
        <v>4.7527020270270413</v>
      </c>
      <c r="HY16" s="221">
        <v>4.3027623269528164</v>
      </c>
      <c r="HZ16" s="221">
        <v>4.6746608679265336</v>
      </c>
      <c r="IA16" s="221">
        <v>5.0344099264935807</v>
      </c>
      <c r="IB16" s="221">
        <v>5.3921035975191103</v>
      </c>
      <c r="IC16" s="221">
        <v>7.8530308678867726</v>
      </c>
      <c r="ID16" s="221">
        <v>8.3421796739469869</v>
      </c>
      <c r="IE16" s="221">
        <v>7.3728093566219286</v>
      </c>
      <c r="IF16" s="221">
        <v>7.4636473081502857</v>
      </c>
      <c r="IG16" s="221">
        <v>8.6489868504082068</v>
      </c>
      <c r="IH16" s="221">
        <v>9.1093425234553393</v>
      </c>
      <c r="II16" s="221">
        <v>11.15257537925271</v>
      </c>
      <c r="IJ16" s="221">
        <v>9.7101603195460626</v>
      </c>
      <c r="IK16" s="221">
        <v>11.027360731082368</v>
      </c>
      <c r="IL16" s="221">
        <v>9.4522638656851683</v>
      </c>
      <c r="IM16" s="221">
        <v>7.8786121983222586</v>
      </c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</row>
    <row r="17" spans="1:247" s="117" customFormat="1" ht="12.75" customHeight="1">
      <c r="A17" s="249"/>
      <c r="B17" s="62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12">
        <v>5.4586476450260797</v>
      </c>
      <c r="FB17" s="212">
        <v>5.55226684647974</v>
      </c>
      <c r="FC17" s="212">
        <v>6.8905426678747803</v>
      </c>
      <c r="FD17" s="212">
        <v>3.9630203796838401</v>
      </c>
      <c r="FE17" s="212">
        <v>6.0551428104060001</v>
      </c>
      <c r="FF17" s="221">
        <v>10.2988900500012</v>
      </c>
      <c r="FG17" s="221">
        <v>13.6506459083457</v>
      </c>
      <c r="FH17" s="221">
        <v>11.8971984952661</v>
      </c>
      <c r="FI17" s="221">
        <v>18.884198216041899</v>
      </c>
      <c r="FJ17" s="221">
        <v>20.008422575574599</v>
      </c>
      <c r="FK17" s="221">
        <v>19.532934534071401</v>
      </c>
      <c r="FL17" s="221">
        <v>24.038301508177899</v>
      </c>
      <c r="FM17" s="221">
        <v>25.236176034147</v>
      </c>
      <c r="FN17" s="221">
        <v>23.5679323382844</v>
      </c>
      <c r="FO17" s="221">
        <v>21.732141919514799</v>
      </c>
      <c r="FP17" s="221">
        <v>23.174991000686301</v>
      </c>
      <c r="FQ17" s="221">
        <v>22.667434823445401</v>
      </c>
      <c r="FR17" s="221">
        <v>22.357640637661898</v>
      </c>
      <c r="FS17" s="221">
        <v>19.968868993587201</v>
      </c>
      <c r="FT17" s="221">
        <v>19.164529754775501</v>
      </c>
      <c r="FU17" s="221">
        <v>11.2432132141697</v>
      </c>
      <c r="FV17" s="221">
        <v>10.8448589585695</v>
      </c>
      <c r="FW17" s="221">
        <v>10.7959772642976</v>
      </c>
      <c r="FX17" s="221">
        <v>7.0670684493407503</v>
      </c>
      <c r="FY17" s="221">
        <v>6.0756459299507801</v>
      </c>
      <c r="FZ17" s="221">
        <v>4.3280720285080196</v>
      </c>
      <c r="GA17" s="221">
        <v>4.8819515987338198</v>
      </c>
      <c r="GB17" s="221">
        <v>4.4455997317386</v>
      </c>
      <c r="GC17" s="221">
        <v>3.54727374293542</v>
      </c>
      <c r="GD17" s="221">
        <v>1.0637405923162599</v>
      </c>
      <c r="GE17" s="221">
        <v>2.0716736060038299</v>
      </c>
      <c r="GF17" s="221">
        <v>3.5919251502252201</v>
      </c>
      <c r="GG17" s="221">
        <v>4.1904706724218403</v>
      </c>
      <c r="GH17" s="221">
        <v>3.1991926411969902</v>
      </c>
      <c r="GI17" s="221">
        <v>0.50624215221435498</v>
      </c>
      <c r="GJ17" s="221">
        <v>0.99382969137578003</v>
      </c>
      <c r="GK17" s="221">
        <v>2.55748179150368</v>
      </c>
      <c r="GL17" s="221">
        <v>5.8104356998081004</v>
      </c>
      <c r="GM17" s="221">
        <v>6.1767580619855904</v>
      </c>
      <c r="GN17" s="221">
        <v>5.4497843044754299</v>
      </c>
      <c r="GO17" s="221">
        <v>3.9871100597756999</v>
      </c>
      <c r="GP17" s="221">
        <v>4.7656680183591202</v>
      </c>
      <c r="GQ17" s="221">
        <v>2.7316434488725201</v>
      </c>
      <c r="GR17" s="221">
        <v>-1.26957998806817</v>
      </c>
      <c r="GS17" s="221">
        <v>-1.06377008206859</v>
      </c>
      <c r="GT17" s="221">
        <v>1.53702305405477</v>
      </c>
      <c r="GU17" s="221">
        <v>7.5973320014609298</v>
      </c>
      <c r="GV17" s="221">
        <v>7.1191888142437101</v>
      </c>
      <c r="GW17" s="221">
        <v>6.2736023960140797</v>
      </c>
      <c r="GX17" s="221">
        <v>4.36533380712756</v>
      </c>
      <c r="GY17" s="221">
        <v>4.2591351333645502</v>
      </c>
      <c r="GZ17" s="221">
        <v>3.9966884666664702</v>
      </c>
      <c r="HA17" s="221">
        <v>5.4681776311462604</v>
      </c>
      <c r="HB17" s="221">
        <v>8.0465434935233908</v>
      </c>
      <c r="HC17" s="221">
        <v>7.8823689390339498</v>
      </c>
      <c r="HD17" s="221">
        <v>10.3046042375928</v>
      </c>
      <c r="HE17" s="221">
        <v>9.4506938198416002</v>
      </c>
      <c r="HF17" s="221">
        <v>7.15183754557063</v>
      </c>
      <c r="HG17" s="221">
        <v>2.3917445664099</v>
      </c>
      <c r="HH17" s="221">
        <v>3.5904771417962298</v>
      </c>
      <c r="HI17" s="221">
        <v>1.8637838624526499</v>
      </c>
      <c r="HJ17" s="221">
        <v>3.2051677003702999</v>
      </c>
      <c r="HK17" s="221">
        <v>4.5855915161443104</v>
      </c>
      <c r="HL17" s="221">
        <v>3.45549565863874</v>
      </c>
      <c r="HM17" s="221">
        <v>3.1921903008133898</v>
      </c>
      <c r="HN17" s="221">
        <v>-0.49604166105208902</v>
      </c>
      <c r="HO17" s="221">
        <v>0.35188688987292899</v>
      </c>
      <c r="HP17" s="221">
        <v>1.8946046811995501</v>
      </c>
      <c r="HQ17" s="221">
        <v>2.6546768395093099</v>
      </c>
      <c r="HR17" s="221">
        <v>2.7376861240414598</v>
      </c>
      <c r="HS17" s="221">
        <v>4.67567744036268</v>
      </c>
      <c r="HT17" s="221">
        <v>3.8399787309058699</v>
      </c>
      <c r="HU17" s="221">
        <v>4.1630981061768004</v>
      </c>
      <c r="HV17" s="221">
        <v>3.658896210722034</v>
      </c>
      <c r="HW17" s="221">
        <v>3.4126105170706182</v>
      </c>
      <c r="HX17" s="221">
        <v>4.5733478850813896</v>
      </c>
      <c r="HY17" s="221">
        <v>3.403942261010414</v>
      </c>
      <c r="HZ17" s="221">
        <v>6.660797359071239</v>
      </c>
      <c r="IA17" s="221">
        <v>5.5573054135650892</v>
      </c>
      <c r="IB17" s="221">
        <v>4.7611697470105554</v>
      </c>
      <c r="IC17" s="221">
        <v>8.259498639620233</v>
      </c>
      <c r="ID17" s="221">
        <v>9.6850699303708438</v>
      </c>
      <c r="IE17" s="221">
        <v>8.5019425142052398</v>
      </c>
      <c r="IF17" s="221">
        <v>8.1418744873459161</v>
      </c>
      <c r="IG17" s="221">
        <v>9.5976954998647983</v>
      </c>
      <c r="IH17" s="221">
        <v>8.1542127281339702</v>
      </c>
      <c r="II17" s="221">
        <v>10.173370931799724</v>
      </c>
      <c r="IJ17" s="221">
        <v>9.7123355108157625</v>
      </c>
      <c r="IK17" s="221">
        <v>9.6621102067274762</v>
      </c>
      <c r="IL17" s="221">
        <v>7.2981388549815875</v>
      </c>
      <c r="IM17" s="221">
        <v>8.4881602013501549</v>
      </c>
    </row>
    <row r="18" spans="1:247" s="117" customFormat="1" ht="12.75" customHeight="1">
      <c r="A18" s="249"/>
      <c r="B18" s="62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12">
        <v>4.7843942399141897</v>
      </c>
      <c r="FB18" s="212">
        <v>3.6077439225643402</v>
      </c>
      <c r="FC18" s="212">
        <v>4.9058204481549703</v>
      </c>
      <c r="FD18" s="212">
        <v>4.89948199943038</v>
      </c>
      <c r="FE18" s="212">
        <v>4.0570031442572896</v>
      </c>
      <c r="FF18" s="221">
        <v>5.5287109896185296</v>
      </c>
      <c r="FG18" s="221">
        <v>5.9384019618635904</v>
      </c>
      <c r="FH18" s="221">
        <v>4.1859464183881103</v>
      </c>
      <c r="FI18" s="221">
        <v>7.6943264360316297</v>
      </c>
      <c r="FJ18" s="221">
        <v>4.6813830699408401</v>
      </c>
      <c r="FK18" s="221">
        <v>4.9514840671289004</v>
      </c>
      <c r="FL18" s="221">
        <v>6.16238013475723</v>
      </c>
      <c r="FM18" s="221">
        <v>5.6492670627352801</v>
      </c>
      <c r="FN18" s="221">
        <v>6.27270402967895</v>
      </c>
      <c r="FO18" s="221">
        <v>7.5504302160737096</v>
      </c>
      <c r="FP18" s="221">
        <v>9.8125592643997397</v>
      </c>
      <c r="FQ18" s="221">
        <v>10.606990607519499</v>
      </c>
      <c r="FR18" s="221">
        <v>8.0345291592843999</v>
      </c>
      <c r="FS18" s="221">
        <v>8.0548840871289098</v>
      </c>
      <c r="FT18" s="221">
        <v>10.7768270874174</v>
      </c>
      <c r="FU18" s="221">
        <v>6.8203314262669199</v>
      </c>
      <c r="FV18" s="221">
        <v>7.2218728141098403</v>
      </c>
      <c r="FW18" s="221">
        <v>7.7473946758307104</v>
      </c>
      <c r="FX18" s="221">
        <v>5.8328835450672303</v>
      </c>
      <c r="FY18" s="221">
        <v>6.2395859949084498</v>
      </c>
      <c r="FZ18" s="221">
        <v>4.66563876465995</v>
      </c>
      <c r="GA18" s="221">
        <v>4.5546600421752599</v>
      </c>
      <c r="GB18" s="221">
        <v>2.0346914233283999</v>
      </c>
      <c r="GC18" s="221">
        <v>0.86285271204771197</v>
      </c>
      <c r="GD18" s="221">
        <v>2.61852666443249</v>
      </c>
      <c r="GE18" s="221">
        <v>1.8494431768405699</v>
      </c>
      <c r="GF18" s="221">
        <v>1.31043104941438</v>
      </c>
      <c r="GG18" s="221">
        <v>-0.28600064602247199</v>
      </c>
      <c r="GH18" s="221">
        <v>2.4067271462614199</v>
      </c>
      <c r="GI18" s="221">
        <v>2.2469789151725599</v>
      </c>
      <c r="GJ18" s="221">
        <v>3.3293297774905901</v>
      </c>
      <c r="GK18" s="221">
        <v>3.0272810763142202</v>
      </c>
      <c r="GL18" s="221">
        <v>2.5636866361139301</v>
      </c>
      <c r="GM18" s="221">
        <v>1.42474521063085</v>
      </c>
      <c r="GN18" s="221">
        <v>2.3685173036590599</v>
      </c>
      <c r="GO18" s="221">
        <v>2.46357693599353</v>
      </c>
      <c r="GP18" s="221">
        <v>2.7283676138813302</v>
      </c>
      <c r="GQ18" s="221">
        <v>2.4173505270876601</v>
      </c>
      <c r="GR18" s="221">
        <v>2.5087144385150801</v>
      </c>
      <c r="GS18" s="221">
        <v>1.6203926788452301</v>
      </c>
      <c r="GT18" s="221">
        <v>2.9670394399562401</v>
      </c>
      <c r="GU18" s="221">
        <v>1.81485145185121</v>
      </c>
      <c r="GV18" s="221">
        <v>1.5297979011031899</v>
      </c>
      <c r="GW18" s="221">
        <v>0.94241163530581695</v>
      </c>
      <c r="GX18" s="221">
        <v>1.41538696580803</v>
      </c>
      <c r="GY18" s="221">
        <v>2.2003241815452999</v>
      </c>
      <c r="GZ18" s="221">
        <v>0.54783665852298202</v>
      </c>
      <c r="HA18" s="221">
        <v>1.8066655340925</v>
      </c>
      <c r="HB18" s="221">
        <v>3.5187923116794502</v>
      </c>
      <c r="HC18" s="221">
        <v>2.6281458213690998</v>
      </c>
      <c r="HD18" s="221">
        <v>1.7228305275254601</v>
      </c>
      <c r="HE18" s="221">
        <v>3.4696164382374901</v>
      </c>
      <c r="HF18" s="221">
        <v>2.00003776244702</v>
      </c>
      <c r="HG18" s="221">
        <v>2.3404312238085399</v>
      </c>
      <c r="HH18" s="221">
        <v>2.9259342454935902</v>
      </c>
      <c r="HI18" s="221">
        <v>1.58798448795612</v>
      </c>
      <c r="HJ18" s="221">
        <v>2.7034776957403501</v>
      </c>
      <c r="HK18" s="221">
        <v>1.3942735879647801</v>
      </c>
      <c r="HL18" s="221">
        <v>2.7949281614958701</v>
      </c>
      <c r="HM18" s="221">
        <v>1.2070232466089299</v>
      </c>
      <c r="HN18" s="221">
        <v>0.11833310552597701</v>
      </c>
      <c r="HO18" s="221">
        <v>2.1013142623595402</v>
      </c>
      <c r="HP18" s="221">
        <v>2.8004390598498499</v>
      </c>
      <c r="HQ18" s="221">
        <v>2.1905702467737198</v>
      </c>
      <c r="HR18" s="221">
        <v>2.5145915043553102</v>
      </c>
      <c r="HS18" s="221">
        <v>3.1650439996161901</v>
      </c>
      <c r="HT18" s="221">
        <v>3.3389622113483699</v>
      </c>
      <c r="HU18" s="221">
        <v>4.8160931047543896</v>
      </c>
      <c r="HV18" s="221">
        <v>3.8356046920514899</v>
      </c>
      <c r="HW18" s="221">
        <v>4.2865314838464315</v>
      </c>
      <c r="HX18" s="221">
        <v>4.8089081302159968</v>
      </c>
      <c r="HY18" s="221">
        <v>4.5882109804777258</v>
      </c>
      <c r="HZ18" s="221">
        <v>4.0575948254785175</v>
      </c>
      <c r="IA18" s="221">
        <v>4.8727645671066995</v>
      </c>
      <c r="IB18" s="221">
        <v>5.5871862098612723</v>
      </c>
      <c r="IC18" s="221">
        <v>7.7264543375441548</v>
      </c>
      <c r="ID18" s="221">
        <v>7.9255586761062062</v>
      </c>
      <c r="IE18" s="221">
        <v>7.0202972166966333</v>
      </c>
      <c r="IF18" s="221">
        <v>7.2504782540153485</v>
      </c>
      <c r="IG18" s="221">
        <v>8.3564437006364187</v>
      </c>
      <c r="IH18" s="221">
        <v>9.4086647820280831</v>
      </c>
      <c r="II18" s="221">
        <v>11.459573596212209</v>
      </c>
      <c r="IJ18" s="221">
        <v>9.7094801889179791</v>
      </c>
      <c r="IK18" s="221">
        <v>11.456029608450535</v>
      </c>
      <c r="IL18" s="221">
        <v>10.138264476722284</v>
      </c>
      <c r="IM18" s="221">
        <v>7.6889495375294956</v>
      </c>
    </row>
    <row r="19" spans="1:247" s="129" customFormat="1" ht="12.75" customHeight="1">
      <c r="A19" s="193" t="s">
        <v>40</v>
      </c>
      <c r="B19" s="61" t="s">
        <v>41</v>
      </c>
      <c r="C19" s="205">
        <v>6.4715951113644596</v>
      </c>
      <c r="D19" s="205">
        <v>4.2344540835846196</v>
      </c>
      <c r="E19" s="205">
        <v>3.0731065968864999</v>
      </c>
      <c r="F19" s="205">
        <v>3.9075515278975401</v>
      </c>
      <c r="G19" s="205">
        <v>3.1608757384922401</v>
      </c>
      <c r="H19" s="205">
        <v>2.5168854508721399</v>
      </c>
      <c r="I19" s="205">
        <v>2.6688230383052498</v>
      </c>
      <c r="J19" s="205">
        <v>2.06514435015993</v>
      </c>
      <c r="K19" s="205">
        <v>4.5573510376037101</v>
      </c>
      <c r="L19" s="205">
        <v>8.7572517394858895</v>
      </c>
      <c r="M19" s="205">
        <v>8.7066548645588107</v>
      </c>
      <c r="N19" s="205">
        <v>8.9166594305460105</v>
      </c>
      <c r="O19" s="205">
        <v>8.9874763698064299</v>
      </c>
      <c r="P19" s="205">
        <v>9.3748655106307996</v>
      </c>
      <c r="Q19" s="205">
        <v>9.5143744832501707</v>
      </c>
      <c r="R19" s="205">
        <v>9.3953320134156009</v>
      </c>
      <c r="S19" s="205">
        <v>9.0912786580253897</v>
      </c>
      <c r="T19" s="205">
        <v>9.0007575238135509</v>
      </c>
      <c r="U19" s="205">
        <v>10.1442505634525</v>
      </c>
      <c r="V19" s="205">
        <v>9.6702514576468097</v>
      </c>
      <c r="W19" s="205">
        <v>8.5720047325738395</v>
      </c>
      <c r="X19" s="205">
        <v>8.4214164939020293</v>
      </c>
      <c r="Y19" s="205">
        <v>8.3671551535448394</v>
      </c>
      <c r="Z19" s="205">
        <v>8.7458263798780003</v>
      </c>
      <c r="AA19" s="205">
        <v>8.4452716395222591</v>
      </c>
      <c r="AB19" s="205">
        <v>7.65615546665477</v>
      </c>
      <c r="AC19" s="205">
        <v>7.6451231114755602</v>
      </c>
      <c r="AD19" s="205">
        <v>7.4421522312752897</v>
      </c>
      <c r="AE19" s="205">
        <v>7.4706622315222804</v>
      </c>
      <c r="AF19" s="205">
        <v>7.4904428470774498</v>
      </c>
      <c r="AG19" s="205">
        <v>7.7092420559369002</v>
      </c>
      <c r="AH19" s="205">
        <v>7.39302789816489</v>
      </c>
      <c r="AI19" s="205">
        <v>7.4933061748547098</v>
      </c>
      <c r="AJ19" s="205">
        <v>6.8942953323878298</v>
      </c>
      <c r="AK19" s="205">
        <v>6.8637752125984299</v>
      </c>
      <c r="AL19" s="205">
        <v>7.1717122521802299</v>
      </c>
      <c r="AM19" s="205">
        <v>7.4427394189203699</v>
      </c>
      <c r="AN19" s="205">
        <v>7.9208870737734101</v>
      </c>
      <c r="AO19" s="205">
        <v>7.80076186627885</v>
      </c>
      <c r="AP19" s="205">
        <v>6.7348998393031998</v>
      </c>
      <c r="AQ19" s="205">
        <v>6.5247454820842998</v>
      </c>
      <c r="AR19" s="205">
        <v>6.3530281082162396</v>
      </c>
      <c r="AS19" s="205">
        <v>6.0879300370845497</v>
      </c>
      <c r="AT19" s="205">
        <v>6.8435468816158398</v>
      </c>
      <c r="AU19" s="205">
        <v>7.2224151836383301</v>
      </c>
      <c r="AV19" s="205">
        <v>7.2523738201527097</v>
      </c>
      <c r="AW19" s="205">
        <v>7.3775069962271402</v>
      </c>
      <c r="AX19" s="205">
        <v>7.2635412900774696</v>
      </c>
      <c r="AY19" s="205">
        <v>7.0267744754027897</v>
      </c>
      <c r="AZ19" s="205">
        <v>6.7448454986010402</v>
      </c>
      <c r="BA19" s="205">
        <v>8.0045240487437201</v>
      </c>
      <c r="BB19" s="205">
        <v>7.9573283286258798</v>
      </c>
      <c r="BC19" s="205">
        <v>8.1359851429829</v>
      </c>
      <c r="BD19" s="205">
        <v>8.1912354841522994</v>
      </c>
      <c r="BE19" s="205">
        <v>8.3252596818270508</v>
      </c>
      <c r="BF19" s="205">
        <v>7.9976258247284298</v>
      </c>
      <c r="BG19" s="205">
        <v>7.0089747685449</v>
      </c>
      <c r="BH19" s="205">
        <v>7.47153955740289</v>
      </c>
      <c r="BI19" s="205">
        <v>6.8779032385454402</v>
      </c>
      <c r="BJ19" s="205">
        <v>7.0038310766997096</v>
      </c>
      <c r="BK19" s="205">
        <v>7.2952365119477598</v>
      </c>
      <c r="BL19" s="205">
        <v>7.3147368722978303</v>
      </c>
      <c r="BM19" s="205">
        <v>8.3690344486722896</v>
      </c>
      <c r="BN19" s="205">
        <v>10.1273051693359</v>
      </c>
      <c r="BO19" s="205">
        <v>9.9095387476548105</v>
      </c>
      <c r="BP19" s="205">
        <v>9.9998098351616296</v>
      </c>
      <c r="BQ19" s="205">
        <v>9.5514778562975096</v>
      </c>
      <c r="BR19" s="205">
        <v>11.438995544808</v>
      </c>
      <c r="BS19" s="205">
        <v>12.704060581355</v>
      </c>
      <c r="BT19" s="205">
        <v>12.8745211433917</v>
      </c>
      <c r="BU19" s="205">
        <v>13.1545043697907</v>
      </c>
      <c r="BV19" s="205">
        <v>12.9266931782137</v>
      </c>
      <c r="BW19" s="205">
        <v>13.062627266034699</v>
      </c>
      <c r="BX19" s="205">
        <v>13.0034068412441</v>
      </c>
      <c r="BY19" s="205">
        <v>13.387269378965801</v>
      </c>
      <c r="BZ19" s="205">
        <v>12.2446055912218</v>
      </c>
      <c r="CA19" s="205">
        <v>11.739017619822601</v>
      </c>
      <c r="CB19" s="205">
        <v>12.005167696745399</v>
      </c>
      <c r="CC19" s="205">
        <v>12.773262222448601</v>
      </c>
      <c r="CD19" s="205">
        <v>11.9810990498215</v>
      </c>
      <c r="CE19" s="205">
        <v>11.1929666446742</v>
      </c>
      <c r="CF19" s="205">
        <v>11.4671342438571</v>
      </c>
      <c r="CG19" s="205">
        <v>12.350803335324199</v>
      </c>
      <c r="CH19" s="205">
        <v>12.7508220306679</v>
      </c>
      <c r="CI19" s="205">
        <v>12.4709748676282</v>
      </c>
      <c r="CJ19" s="205">
        <v>12.9679930138134</v>
      </c>
      <c r="CK19" s="205">
        <v>10.8987187639501</v>
      </c>
      <c r="CL19" s="205">
        <v>9.8999161335785892</v>
      </c>
      <c r="CM19" s="205">
        <v>11.3778564948129</v>
      </c>
      <c r="CN19" s="205">
        <v>11.047692732618</v>
      </c>
      <c r="CO19" s="205">
        <v>11.2269813268612</v>
      </c>
      <c r="CP19" s="205">
        <v>9.2153956547839293</v>
      </c>
      <c r="CQ19" s="205">
        <v>9.4119779245228905</v>
      </c>
      <c r="CR19" s="205">
        <v>8.3183029772974404</v>
      </c>
      <c r="CS19" s="205">
        <v>8.0347121736108704</v>
      </c>
      <c r="CT19" s="205">
        <v>7.2968141030024896</v>
      </c>
      <c r="CU19" s="205">
        <v>7.1138131394566697</v>
      </c>
      <c r="CV19" s="205">
        <v>6.13433807352268</v>
      </c>
      <c r="CW19" s="205">
        <v>6.0801692829818696</v>
      </c>
      <c r="CX19" s="205">
        <v>7.7254766469574996</v>
      </c>
      <c r="CY19" s="205">
        <v>6.3380740757102796</v>
      </c>
      <c r="CZ19" s="205">
        <v>6.6474499785847003</v>
      </c>
      <c r="DA19" s="205">
        <v>5.6702744105185401</v>
      </c>
      <c r="DB19" s="205">
        <v>6.34531689219979</v>
      </c>
      <c r="DC19" s="205">
        <v>6.1838015382456497</v>
      </c>
      <c r="DD19" s="205">
        <v>5.9127947025932004</v>
      </c>
      <c r="DE19" s="205">
        <v>6.4550965678265397</v>
      </c>
      <c r="DF19" s="205">
        <v>6.65359771384888</v>
      </c>
      <c r="DG19" s="205">
        <v>6.8901396096388501</v>
      </c>
      <c r="DH19" s="205">
        <v>9.1553640878943394</v>
      </c>
      <c r="DI19" s="205">
        <v>9.3010641503216807</v>
      </c>
      <c r="DJ19" s="205">
        <v>8.2212246494587191</v>
      </c>
      <c r="DK19" s="205">
        <v>8.9992013155479107</v>
      </c>
      <c r="DL19" s="205">
        <v>7.9575460277301699</v>
      </c>
      <c r="DM19" s="205">
        <v>8.2004074718836399</v>
      </c>
      <c r="DN19" s="205">
        <v>8.5396116047470798</v>
      </c>
      <c r="DO19" s="205">
        <v>9.0070578949037507</v>
      </c>
      <c r="DP19" s="205">
        <v>10.1396357974191</v>
      </c>
      <c r="DQ19" s="205">
        <v>9.2694140706738306</v>
      </c>
      <c r="DR19" s="205">
        <v>8.77086363484716</v>
      </c>
      <c r="DS19" s="205">
        <v>9.4340554748162209</v>
      </c>
      <c r="DT19" s="205">
        <v>8.3795008716477195</v>
      </c>
      <c r="DU19" s="205">
        <v>7.9381425165977602</v>
      </c>
      <c r="DV19" s="205">
        <v>8.2779105372511594</v>
      </c>
      <c r="DW19" s="40">
        <v>8.7552689055948605</v>
      </c>
      <c r="DX19" s="205">
        <v>9.5789235806918498</v>
      </c>
      <c r="DY19" s="205">
        <v>9.7495862006027103</v>
      </c>
      <c r="DZ19" s="205">
        <v>9.1914143750037898</v>
      </c>
      <c r="EA19" s="205">
        <v>8.6597527953203599</v>
      </c>
      <c r="EB19" s="205">
        <v>7.7923629434399002</v>
      </c>
      <c r="EC19" s="205">
        <v>7.7231494480721503</v>
      </c>
      <c r="ED19" s="205">
        <v>8.3972636903978604</v>
      </c>
      <c r="EE19" s="205">
        <v>7.5815919455494596</v>
      </c>
      <c r="EF19" s="205">
        <v>6.8002865754645798</v>
      </c>
      <c r="EG19" s="205">
        <v>4.9571176574653704</v>
      </c>
      <c r="EH19" s="205">
        <v>6.7503752114186604</v>
      </c>
      <c r="EI19" s="205">
        <v>5.8310724291065004</v>
      </c>
      <c r="EJ19" s="205">
        <v>6.1107769999021304</v>
      </c>
      <c r="EK19" s="205">
        <v>6.1202523172007197</v>
      </c>
      <c r="EL19" s="205">
        <v>6.5512071716907103</v>
      </c>
      <c r="EM19" s="205">
        <v>6.8713093961337401</v>
      </c>
      <c r="EN19" s="205">
        <v>7.0873168315057997</v>
      </c>
      <c r="EO19" s="205">
        <v>7.8364251770753803</v>
      </c>
      <c r="EP19" s="205">
        <v>7.0682192469253904</v>
      </c>
      <c r="EQ19" s="205">
        <v>7.5141759796558496</v>
      </c>
      <c r="ER19" s="205">
        <v>7.7292396362971498</v>
      </c>
      <c r="ES19" s="205">
        <v>8.5824115010791093</v>
      </c>
      <c r="ET19" s="205">
        <v>7.07827916957923</v>
      </c>
      <c r="EU19" s="205">
        <v>7.2076273934937696</v>
      </c>
      <c r="EV19" s="205">
        <v>7.2203332915637803</v>
      </c>
      <c r="EW19" s="205">
        <v>6.9021921194628799</v>
      </c>
      <c r="EX19" s="205">
        <v>7.1916441327259104</v>
      </c>
      <c r="EY19" s="205">
        <v>7.3922553125962196</v>
      </c>
      <c r="EZ19" s="205">
        <v>6.9843725446585996</v>
      </c>
      <c r="FA19" s="209">
        <v>6.2720230295426198</v>
      </c>
      <c r="FB19" s="209">
        <v>7.5824571171554602</v>
      </c>
      <c r="FC19" s="209">
        <v>7.5050284413151003</v>
      </c>
      <c r="FD19" s="209">
        <v>7.9379974603792398</v>
      </c>
      <c r="FE19" s="209">
        <v>7.7556351880505598</v>
      </c>
      <c r="FF19" s="222">
        <v>7.1094482531817</v>
      </c>
      <c r="FG19" s="222">
        <v>7.3085548536418798</v>
      </c>
      <c r="FH19" s="222">
        <v>7.12696879930958</v>
      </c>
      <c r="FI19" s="222">
        <v>6.5923003746310398</v>
      </c>
      <c r="FJ19" s="222">
        <v>5.5505958567712002</v>
      </c>
      <c r="FK19" s="222">
        <v>5.1545936537253896</v>
      </c>
      <c r="FL19" s="222">
        <v>5.9958352289976098</v>
      </c>
      <c r="FM19" s="222">
        <v>6.5010739603107899</v>
      </c>
      <c r="FN19" s="222">
        <v>5.6463386703830896</v>
      </c>
      <c r="FO19" s="222">
        <v>5.7728885910247696</v>
      </c>
      <c r="FP19" s="222">
        <v>5.42239815959491</v>
      </c>
      <c r="FQ19" s="222">
        <v>4.4375285553052803</v>
      </c>
      <c r="FR19" s="222">
        <v>3.8684940970341999</v>
      </c>
      <c r="FS19" s="222">
        <v>3.27886364777497</v>
      </c>
      <c r="FT19" s="222">
        <v>2.9888060486733501</v>
      </c>
      <c r="FU19" s="222">
        <v>3.5868612530616701</v>
      </c>
      <c r="FV19" s="222">
        <v>4.75596665078504</v>
      </c>
      <c r="FW19" s="222">
        <v>5.2848712089557903</v>
      </c>
      <c r="FX19" s="222">
        <v>5.7161922822912601</v>
      </c>
      <c r="FY19" s="222">
        <v>5.4375841036679002</v>
      </c>
      <c r="FZ19" s="222">
        <v>4.61005541202206</v>
      </c>
      <c r="GA19" s="222">
        <v>4.22859573592405</v>
      </c>
      <c r="GB19" s="222">
        <v>4.38970111558623</v>
      </c>
      <c r="GC19" s="222">
        <v>4.2587712621969303</v>
      </c>
      <c r="GD19" s="222">
        <v>4.7216487558595501</v>
      </c>
      <c r="GE19" s="222">
        <v>5.4022703116588504</v>
      </c>
      <c r="GF19" s="222">
        <v>5.0662049795190098</v>
      </c>
      <c r="GG19" s="222">
        <v>6.7671500431567004</v>
      </c>
      <c r="GH19" s="222">
        <v>5.3853577316374102</v>
      </c>
      <c r="GI19" s="222">
        <v>5.5878947117158804</v>
      </c>
      <c r="GJ19" s="222">
        <v>4.9216981060417302</v>
      </c>
      <c r="GK19" s="222">
        <v>5.6926791615413501</v>
      </c>
      <c r="GL19" s="222">
        <v>5.8525511681415203</v>
      </c>
      <c r="GM19" s="222">
        <v>6.3996479904079697</v>
      </c>
      <c r="GN19" s="222">
        <v>6.1718884734113004</v>
      </c>
      <c r="GO19" s="222">
        <v>6.7460862557614698</v>
      </c>
      <c r="GP19" s="222">
        <v>7.5457952005569702</v>
      </c>
      <c r="GQ19" s="222">
        <v>5.5064107111618199</v>
      </c>
      <c r="GR19" s="222">
        <v>5.4770892523994101</v>
      </c>
      <c r="GS19" s="222">
        <v>3.4575100541289698</v>
      </c>
      <c r="GT19" s="222">
        <v>3.8905741214854901</v>
      </c>
      <c r="GU19" s="222">
        <v>3.3083120416024099</v>
      </c>
      <c r="GV19" s="222">
        <v>3.8706901450604101</v>
      </c>
      <c r="GW19" s="222">
        <v>2.6660413115774899</v>
      </c>
      <c r="GX19" s="222">
        <v>3.1707930380317899</v>
      </c>
      <c r="GY19" s="222">
        <v>2.59154130012007</v>
      </c>
      <c r="GZ19" s="222">
        <v>2.71846346160171</v>
      </c>
      <c r="HA19" s="222">
        <v>1.9656739502565701</v>
      </c>
      <c r="HB19" s="222">
        <v>0.40566300702778302</v>
      </c>
      <c r="HC19" s="222">
        <v>2.1629250438234902</v>
      </c>
      <c r="HD19" s="222">
        <v>3.6127893950964598</v>
      </c>
      <c r="HE19" s="222">
        <v>4.4616544852327698</v>
      </c>
      <c r="HF19" s="222">
        <v>3.6420020615962398</v>
      </c>
      <c r="HG19" s="222">
        <v>3.7706292609637901</v>
      </c>
      <c r="HH19" s="222">
        <v>4.2694127094249099</v>
      </c>
      <c r="HI19" s="222">
        <v>4.5801185178339097</v>
      </c>
      <c r="HJ19" s="222">
        <v>4.2695187122174998</v>
      </c>
      <c r="HK19" s="222">
        <v>4.9635139884024397</v>
      </c>
      <c r="HL19" s="222">
        <v>4.1653690980304496</v>
      </c>
      <c r="HM19" s="222">
        <v>3.7823308505982398</v>
      </c>
      <c r="HN19" s="222">
        <v>4.2340896479388999</v>
      </c>
      <c r="HO19" s="222">
        <v>3.4825976625853299</v>
      </c>
      <c r="HP19" s="222">
        <v>2.4508031944444202</v>
      </c>
      <c r="HQ19" s="222">
        <v>2.4643602304690999</v>
      </c>
      <c r="HR19" s="222">
        <v>2.93510375320471</v>
      </c>
      <c r="HS19" s="222">
        <v>3.01930170349556</v>
      </c>
      <c r="HT19" s="222">
        <v>0.99582541511418299</v>
      </c>
      <c r="HU19" s="222">
        <v>2.8302241588669999</v>
      </c>
      <c r="HV19" s="222">
        <v>3.7643703499708749</v>
      </c>
      <c r="HW19" s="222">
        <v>3.9097278334706118</v>
      </c>
      <c r="HX19" s="222">
        <v>3.452473340553766</v>
      </c>
      <c r="HY19" s="222">
        <v>4.080996669196395</v>
      </c>
      <c r="HZ19" s="222">
        <v>4.5384572136147057</v>
      </c>
      <c r="IA19" s="222">
        <v>4.6923981006145539</v>
      </c>
      <c r="IB19" s="222">
        <v>5.7654554935893572</v>
      </c>
      <c r="IC19" s="222">
        <v>5.36995614907201</v>
      </c>
      <c r="ID19" s="222">
        <v>5.2181657403879171</v>
      </c>
      <c r="IE19" s="222">
        <v>5.5665629787361866</v>
      </c>
      <c r="IF19" s="222">
        <v>6.6825530146922318</v>
      </c>
      <c r="IG19" s="222">
        <v>4.8098341890318892</v>
      </c>
      <c r="IH19" s="222">
        <v>4.2208925276630964</v>
      </c>
      <c r="II19" s="222">
        <v>5.8254263512384767</v>
      </c>
      <c r="IJ19" s="222">
        <v>7.1425810942567551</v>
      </c>
      <c r="IK19" s="222">
        <v>6.936262960201887</v>
      </c>
      <c r="IL19" s="222">
        <v>6.6579485731971459</v>
      </c>
      <c r="IM19" s="222">
        <v>7.4564580063049419</v>
      </c>
    </row>
    <row r="20" spans="1:247" s="117" customFormat="1" ht="12.75" customHeight="1">
      <c r="A20" s="249"/>
      <c r="B20" s="62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12">
        <v>5.9083617942136604</v>
      </c>
      <c r="FB20" s="212">
        <v>7.72261343322978</v>
      </c>
      <c r="FC20" s="212">
        <v>7.5418375357080301</v>
      </c>
      <c r="FD20" s="212">
        <v>8.2570717973771099</v>
      </c>
      <c r="FE20" s="212">
        <v>7.8616590145724103</v>
      </c>
      <c r="FF20" s="221">
        <v>7.8144635973402199</v>
      </c>
      <c r="FG20" s="221">
        <v>7.96026560496865</v>
      </c>
      <c r="FH20" s="221">
        <v>7.8410336546924402</v>
      </c>
      <c r="FI20" s="221">
        <v>8.0623689245697197</v>
      </c>
      <c r="FJ20" s="221">
        <v>7.0243839335175</v>
      </c>
      <c r="FK20" s="221">
        <v>6.49177602191972</v>
      </c>
      <c r="FL20" s="221">
        <v>7.5480415252300999</v>
      </c>
      <c r="FM20" s="221">
        <v>8.1310067190468196</v>
      </c>
      <c r="FN20" s="221">
        <v>6.8381211612033299</v>
      </c>
      <c r="FO20" s="221">
        <v>6.8972781787776798</v>
      </c>
      <c r="FP20" s="221">
        <v>6.2798254909268101</v>
      </c>
      <c r="FQ20" s="221">
        <v>5.3143966657382604</v>
      </c>
      <c r="FR20" s="221">
        <v>4.2155337072932904</v>
      </c>
      <c r="FS20" s="221">
        <v>3.4556868186084002</v>
      </c>
      <c r="FT20" s="221">
        <v>3.1516407381688598</v>
      </c>
      <c r="FU20" s="221">
        <v>2.9603413636125402</v>
      </c>
      <c r="FV20" s="221">
        <v>4.4600171161504498</v>
      </c>
      <c r="FW20" s="221">
        <v>5.1115441871058502</v>
      </c>
      <c r="FX20" s="221">
        <v>5.5465724419504703</v>
      </c>
      <c r="FY20" s="221">
        <v>5.3003749468445296</v>
      </c>
      <c r="FZ20" s="221">
        <v>4.7339198524967401</v>
      </c>
      <c r="GA20" s="221">
        <v>4.4208052057490601</v>
      </c>
      <c r="GB20" s="221">
        <v>4.7570572688016499</v>
      </c>
      <c r="GC20" s="221">
        <v>4.8267678495167301</v>
      </c>
      <c r="GD20" s="221">
        <v>5.7444294960951501</v>
      </c>
      <c r="GE20" s="221">
        <v>6.2174712434964796</v>
      </c>
      <c r="GF20" s="221">
        <v>5.3011923317652103</v>
      </c>
      <c r="GG20" s="221">
        <v>7.5489715139491302</v>
      </c>
      <c r="GH20" s="221">
        <v>5.7751094929402598</v>
      </c>
      <c r="GI20" s="221">
        <v>6.3098691603435197</v>
      </c>
      <c r="GJ20" s="221">
        <v>5.3445034829755702</v>
      </c>
      <c r="GK20" s="221">
        <v>6.3084129533140301</v>
      </c>
      <c r="GL20" s="221">
        <v>6.1338464988333898</v>
      </c>
      <c r="GM20" s="221">
        <v>6.6627954614907701</v>
      </c>
      <c r="GN20" s="221">
        <v>6.46812058301298</v>
      </c>
      <c r="GO20" s="221">
        <v>6.8552583463777204</v>
      </c>
      <c r="GP20" s="221">
        <v>7.6317752469119</v>
      </c>
      <c r="GQ20" s="221">
        <v>7.5997947895116296</v>
      </c>
      <c r="GR20" s="221">
        <v>7.9398922356291601</v>
      </c>
      <c r="GS20" s="221">
        <v>5.4311924330589196</v>
      </c>
      <c r="GT20" s="221">
        <v>6.0249596956520701</v>
      </c>
      <c r="GU20" s="221">
        <v>4.9684266813214899</v>
      </c>
      <c r="GV20" s="221">
        <v>5.7453826442016096</v>
      </c>
      <c r="GW20" s="221">
        <v>4.2098753799360704</v>
      </c>
      <c r="GX20" s="221">
        <v>4.9235108023070397</v>
      </c>
      <c r="GY20" s="221">
        <v>4.3873692246737299</v>
      </c>
      <c r="GZ20" s="221">
        <v>4.3558514476641497</v>
      </c>
      <c r="HA20" s="221">
        <v>3.6396356260254099</v>
      </c>
      <c r="HB20" s="221">
        <v>1.3242384535660401</v>
      </c>
      <c r="HC20" s="221">
        <v>1.55078404984847</v>
      </c>
      <c r="HD20" s="221">
        <v>3.55927143282935</v>
      </c>
      <c r="HE20" s="221">
        <v>4.4302077449679</v>
      </c>
      <c r="HF20" s="221">
        <v>3.4086762004241402</v>
      </c>
      <c r="HG20" s="221">
        <v>3.37108825993732</v>
      </c>
      <c r="HH20" s="221">
        <v>3.38668431916975</v>
      </c>
      <c r="HI20" s="221">
        <v>3.5910354540654899</v>
      </c>
      <c r="HJ20" s="221">
        <v>3.2094430039976301</v>
      </c>
      <c r="HK20" s="221">
        <v>3.8272238156723102</v>
      </c>
      <c r="HL20" s="221">
        <v>2.99129352915834</v>
      </c>
      <c r="HM20" s="221">
        <v>2.5066505597662401</v>
      </c>
      <c r="HN20" s="221">
        <v>3.3448315592357698</v>
      </c>
      <c r="HO20" s="221">
        <v>2.5072827300885301</v>
      </c>
      <c r="HP20" s="221">
        <v>0.93165761236282696</v>
      </c>
      <c r="HQ20" s="221">
        <v>1.0569649688610201</v>
      </c>
      <c r="HR20" s="221">
        <v>1.6901984247233499</v>
      </c>
      <c r="HS20" s="221">
        <v>1.8067958470057599</v>
      </c>
      <c r="HT20" s="221">
        <v>-0.107430180419072</v>
      </c>
      <c r="HU20" s="221">
        <v>2.3033404457500901</v>
      </c>
      <c r="HV20" s="221">
        <v>3.2236541150590199</v>
      </c>
      <c r="HW20" s="221">
        <v>3.5046811848958868</v>
      </c>
      <c r="HX20" s="221">
        <v>3.3769235945001981</v>
      </c>
      <c r="HY20" s="221">
        <v>4.0844588238937263</v>
      </c>
      <c r="HZ20" s="221">
        <v>4.1343718339178679</v>
      </c>
      <c r="IA20" s="221">
        <v>4.319577154481351</v>
      </c>
      <c r="IB20" s="221">
        <v>5.9369428251013261</v>
      </c>
      <c r="IC20" s="221">
        <v>5.3642192606639441</v>
      </c>
      <c r="ID20" s="221">
        <v>5.3923902475187901</v>
      </c>
      <c r="IE20" s="221">
        <v>5.80825720426472</v>
      </c>
      <c r="IF20" s="221">
        <v>7.3976257286757487</v>
      </c>
      <c r="IG20" s="221">
        <v>4.966172900270152</v>
      </c>
      <c r="IH20" s="221">
        <v>4.5202110849970722</v>
      </c>
      <c r="II20" s="221">
        <v>6.535363795372092</v>
      </c>
      <c r="IJ20" s="221">
        <v>7.6106609215182459</v>
      </c>
      <c r="IK20" s="221">
        <v>7.4290519239124819</v>
      </c>
      <c r="IL20" s="221">
        <v>7.6081621184062413</v>
      </c>
      <c r="IM20" s="221">
        <v>8.3957178498197891</v>
      </c>
    </row>
    <row r="21" spans="1:247" s="117" customFormat="1" ht="12" customHeight="1">
      <c r="A21" s="249"/>
      <c r="B21" s="62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12">
        <v>7.7186308606573997</v>
      </c>
      <c r="FB21" s="212">
        <v>7.0299063049559898</v>
      </c>
      <c r="FC21" s="212">
        <v>7.3589594171780304</v>
      </c>
      <c r="FD21" s="212">
        <v>6.6756950375740898</v>
      </c>
      <c r="FE21" s="212">
        <v>7.3350722158159698</v>
      </c>
      <c r="FF21" s="221">
        <v>4.3517587290155602</v>
      </c>
      <c r="FG21" s="221">
        <v>4.7506860355981599</v>
      </c>
      <c r="FH21" s="221">
        <v>4.3274715275816398</v>
      </c>
      <c r="FI21" s="221">
        <v>0.83716941014742496</v>
      </c>
      <c r="FJ21" s="221">
        <v>-0.18404755916179699</v>
      </c>
      <c r="FK21" s="221">
        <v>-7.7082452510154595E-2</v>
      </c>
      <c r="FL21" s="221">
        <v>-6.3733806645643695E-2</v>
      </c>
      <c r="FM21" s="221">
        <v>0.126327504989348</v>
      </c>
      <c r="FN21" s="221">
        <v>0.917458769268791</v>
      </c>
      <c r="FO21" s="221">
        <v>1.30338830106056</v>
      </c>
      <c r="FP21" s="221">
        <v>1.98001143736025</v>
      </c>
      <c r="FQ21" s="221">
        <v>0.94220585014679203</v>
      </c>
      <c r="FR21" s="221">
        <v>2.4659933521433701</v>
      </c>
      <c r="FS21" s="221">
        <v>2.56359428283284</v>
      </c>
      <c r="FT21" s="221">
        <v>2.3289112879874398</v>
      </c>
      <c r="FU21" s="221">
        <v>6.2153512264298598</v>
      </c>
      <c r="FV21" s="221">
        <v>5.9906961454746401</v>
      </c>
      <c r="FW21" s="221">
        <v>6.00758683759899</v>
      </c>
      <c r="FX21" s="221">
        <v>6.42879641036774</v>
      </c>
      <c r="FY21" s="221">
        <v>6.0171172527482097</v>
      </c>
      <c r="FZ21" s="221">
        <v>4.0897385923745597</v>
      </c>
      <c r="GA21" s="221">
        <v>3.4223645164699499</v>
      </c>
      <c r="GB21" s="221">
        <v>2.8526601946465902</v>
      </c>
      <c r="GC21" s="221">
        <v>1.8965874911415499</v>
      </c>
      <c r="GD21" s="221">
        <v>0.51768176541366995</v>
      </c>
      <c r="GE21" s="221">
        <v>2.0760098459728198</v>
      </c>
      <c r="GF21" s="221">
        <v>4.10625185958793</v>
      </c>
      <c r="GG21" s="221">
        <v>3.58762873811781</v>
      </c>
      <c r="GH21" s="221">
        <v>3.7827597345693702</v>
      </c>
      <c r="GI21" s="221">
        <v>2.6029487914080098</v>
      </c>
      <c r="GJ21" s="221">
        <v>3.1601392053211899</v>
      </c>
      <c r="GK21" s="221">
        <v>3.1095739114660699</v>
      </c>
      <c r="GL21" s="221">
        <v>4.6636022848825904</v>
      </c>
      <c r="GM21" s="221">
        <v>5.2852082095469202</v>
      </c>
      <c r="GN21" s="221">
        <v>4.9094855139019602</v>
      </c>
      <c r="GO21" s="221">
        <v>6.2790053242902797</v>
      </c>
      <c r="GP21" s="221">
        <v>7.1740122536929798</v>
      </c>
      <c r="GQ21" s="221">
        <v>-3.3817679547027701</v>
      </c>
      <c r="GR21" s="221">
        <v>-4.69925254817809</v>
      </c>
      <c r="GS21" s="221">
        <v>-4.8760348536283704</v>
      </c>
      <c r="GT21" s="221">
        <v>-5.0541645057538203</v>
      </c>
      <c r="GU21" s="221">
        <v>-3.8032738556538099</v>
      </c>
      <c r="GV21" s="221">
        <v>-4.1053378598324697</v>
      </c>
      <c r="GW21" s="221">
        <v>-4.0115275690363301</v>
      </c>
      <c r="GX21" s="221">
        <v>-4.3414715295085404</v>
      </c>
      <c r="GY21" s="221">
        <v>-5.1133714873652103</v>
      </c>
      <c r="GZ21" s="221">
        <v>-4.3629883265204796</v>
      </c>
      <c r="HA21" s="221">
        <v>-5.2350214330437597</v>
      </c>
      <c r="HB21" s="221">
        <v>-3.5832782150704801</v>
      </c>
      <c r="HC21" s="221">
        <v>5.0573858979586399</v>
      </c>
      <c r="HD21" s="221">
        <v>3.8632545166363998</v>
      </c>
      <c r="HE21" s="221">
        <v>4.6088204301520896</v>
      </c>
      <c r="HF21" s="221">
        <v>4.7339196225121798</v>
      </c>
      <c r="HG21" s="221">
        <v>5.6382476000926003</v>
      </c>
      <c r="HH21" s="221">
        <v>8.4108463097282407</v>
      </c>
      <c r="HI21" s="221">
        <v>9.2246329611656996</v>
      </c>
      <c r="HJ21" s="221">
        <v>9.2531383331366293</v>
      </c>
      <c r="HK21" s="221">
        <v>10.32685232441</v>
      </c>
      <c r="HL21" s="221">
        <v>9.7059788567382999</v>
      </c>
      <c r="HM21" s="221">
        <v>9.7836784591910799</v>
      </c>
      <c r="HN21" s="221">
        <v>8.2922725401039692</v>
      </c>
      <c r="HO21" s="221">
        <v>7.94036892444639</v>
      </c>
      <c r="HP21" s="221">
        <v>9.5396263515384891</v>
      </c>
      <c r="HQ21" s="221">
        <v>9.0395094162212892</v>
      </c>
      <c r="HR21" s="221">
        <v>8.6872897487899792</v>
      </c>
      <c r="HS21" s="221">
        <v>8.5654122477713894</v>
      </c>
      <c r="HT21" s="221">
        <v>5.9320125933038499</v>
      </c>
      <c r="HU21" s="221">
        <v>5.1767422478170602</v>
      </c>
      <c r="HV21" s="221">
        <v>6.1657616167994433</v>
      </c>
      <c r="HW21" s="221">
        <v>5.7089342901150815</v>
      </c>
      <c r="HX21" s="221">
        <v>3.7871802952665661</v>
      </c>
      <c r="HY21" s="221">
        <v>4.0657888244330707</v>
      </c>
      <c r="HZ21" s="221">
        <v>6.2982771082519093</v>
      </c>
      <c r="IA21" s="221">
        <v>6.3106422074898489</v>
      </c>
      <c r="IB21" s="221">
        <v>5.0281237351317003</v>
      </c>
      <c r="IC21" s="221">
        <v>5.3947959602913329</v>
      </c>
      <c r="ID21" s="221">
        <v>4.4649729145142203</v>
      </c>
      <c r="IE21" s="221">
        <v>4.5298554927850176</v>
      </c>
      <c r="IF21" s="221">
        <v>3.6655784444563579</v>
      </c>
      <c r="IG21" s="221">
        <v>4.1325892630427461</v>
      </c>
      <c r="IH21" s="221">
        <v>2.9284182455082686</v>
      </c>
      <c r="II21" s="221">
        <v>2.7376606551149791</v>
      </c>
      <c r="IJ21" s="221">
        <v>5.077050923207608</v>
      </c>
      <c r="IK21" s="221">
        <v>4.7712520839374974</v>
      </c>
      <c r="IL21" s="221">
        <v>2.6039445188187358</v>
      </c>
      <c r="IM21" s="221">
        <v>3.4559185192609192</v>
      </c>
    </row>
    <row r="22" spans="1:247" s="129" customFormat="1" ht="12.75" customHeight="1">
      <c r="A22" s="193" t="s">
        <v>44</v>
      </c>
      <c r="B22" s="61" t="s">
        <v>45</v>
      </c>
      <c r="C22" s="205">
        <v>10.1423741892216</v>
      </c>
      <c r="D22" s="205">
        <v>8.16011517165445</v>
      </c>
      <c r="E22" s="205">
        <v>9.2433151824321094</v>
      </c>
      <c r="F22" s="205">
        <v>8.6767172188343107</v>
      </c>
      <c r="G22" s="205">
        <v>5.0218243330489702</v>
      </c>
      <c r="H22" s="205">
        <v>3.7022848951211</v>
      </c>
      <c r="I22" s="205">
        <v>4.8991916504036501</v>
      </c>
      <c r="J22" s="205">
        <v>6.0133293516486601</v>
      </c>
      <c r="K22" s="205">
        <v>3.2563562859605502</v>
      </c>
      <c r="L22" s="205">
        <v>2.7626698513824</v>
      </c>
      <c r="M22" s="205">
        <v>0.16562982030572501</v>
      </c>
      <c r="N22" s="205">
        <v>-9.5321576044753401E-2</v>
      </c>
      <c r="O22" s="205">
        <v>-0.647641822568644</v>
      </c>
      <c r="P22" s="205">
        <v>-0.54323608997360395</v>
      </c>
      <c r="Q22" s="205">
        <v>-1.79066659026984</v>
      </c>
      <c r="R22" s="205">
        <v>0.78076805903381796</v>
      </c>
      <c r="S22" s="205">
        <v>1.78588049093852</v>
      </c>
      <c r="T22" s="205">
        <v>0.81360275059778098</v>
      </c>
      <c r="U22" s="205">
        <v>1.26110302302251</v>
      </c>
      <c r="V22" s="205">
        <v>0.123094363615024</v>
      </c>
      <c r="W22" s="205">
        <v>1.1819872665400999</v>
      </c>
      <c r="X22" s="205">
        <v>1.69189991731558</v>
      </c>
      <c r="Y22" s="205">
        <v>-0.65005522955181005</v>
      </c>
      <c r="Z22" s="205">
        <v>-1.0530458052007801</v>
      </c>
      <c r="AA22" s="205">
        <v>-0.23615439396306201</v>
      </c>
      <c r="AB22" s="205">
        <v>-0.42307531663279002</v>
      </c>
      <c r="AC22" s="205">
        <v>-0.64152226260557699</v>
      </c>
      <c r="AD22" s="205">
        <v>-1.60222339771919</v>
      </c>
      <c r="AE22" s="205">
        <v>-2.5487190985020298</v>
      </c>
      <c r="AF22" s="205">
        <v>-2.8072689792969898</v>
      </c>
      <c r="AG22" s="205">
        <v>-3.3042429817071302</v>
      </c>
      <c r="AH22" s="205">
        <v>-3.3043086241360702</v>
      </c>
      <c r="AI22" s="205">
        <v>-4.3081653244076303</v>
      </c>
      <c r="AJ22" s="205">
        <v>-3.5680344505237298</v>
      </c>
      <c r="AK22" s="205">
        <v>-2.4623739841714398</v>
      </c>
      <c r="AL22" s="205">
        <v>-3.56788482434014</v>
      </c>
      <c r="AM22" s="205">
        <v>-2.3463063941020299</v>
      </c>
      <c r="AN22" s="205">
        <v>-2.4389743589889301</v>
      </c>
      <c r="AO22" s="205">
        <v>-3.2139486510847499</v>
      </c>
      <c r="AP22" s="205">
        <v>-2.6817113376115298</v>
      </c>
      <c r="AQ22" s="205">
        <v>-1.49086285766724</v>
      </c>
      <c r="AR22" s="205">
        <v>-1.1634249797454901</v>
      </c>
      <c r="AS22" s="205">
        <v>-2.0189099454756301</v>
      </c>
      <c r="AT22" s="205">
        <v>-0.30451419453196099</v>
      </c>
      <c r="AU22" s="205">
        <v>1.8110404235786699</v>
      </c>
      <c r="AV22" s="205">
        <v>0.67778233076829497</v>
      </c>
      <c r="AW22" s="205">
        <v>0.73371353867570099</v>
      </c>
      <c r="AX22" s="205">
        <v>2.1622946650034902</v>
      </c>
      <c r="AY22" s="205">
        <v>2.5273735682564098</v>
      </c>
      <c r="AZ22" s="205">
        <v>3.08810338445819</v>
      </c>
      <c r="BA22" s="205">
        <v>4.34851636387019</v>
      </c>
      <c r="BB22" s="205">
        <v>4.3464197781218799</v>
      </c>
      <c r="BC22" s="205">
        <v>3.7656743053109398</v>
      </c>
      <c r="BD22" s="205">
        <v>3.1253290658106501</v>
      </c>
      <c r="BE22" s="205">
        <v>4.6876884515416997</v>
      </c>
      <c r="BF22" s="205">
        <v>3.8823420462067002</v>
      </c>
      <c r="BG22" s="205">
        <v>2.9136580588587702</v>
      </c>
      <c r="BH22" s="205">
        <v>4.1119477206599999</v>
      </c>
      <c r="BI22" s="205">
        <v>2.50077546674299</v>
      </c>
      <c r="BJ22" s="205">
        <v>2.11569491643428</v>
      </c>
      <c r="BK22" s="205">
        <v>-0.117090613074652</v>
      </c>
      <c r="BL22" s="205">
        <v>-0.130648831486397</v>
      </c>
      <c r="BM22" s="205">
        <v>-0.63252919029425003</v>
      </c>
      <c r="BN22" s="205">
        <v>3.2849280957719898E-2</v>
      </c>
      <c r="BO22" s="205">
        <v>-0.60980688847394005</v>
      </c>
      <c r="BP22" s="205">
        <v>-0.58010576169269301</v>
      </c>
      <c r="BQ22" s="205">
        <v>-0.60035209372212295</v>
      </c>
      <c r="BR22" s="205">
        <v>-1.3299796211031201</v>
      </c>
      <c r="BS22" s="205">
        <v>2.6601963456471402E-2</v>
      </c>
      <c r="BT22" s="205">
        <v>0.75781692132133605</v>
      </c>
      <c r="BU22" s="205">
        <v>3.7347689102424702</v>
      </c>
      <c r="BV22" s="205">
        <v>3.7707051837797501</v>
      </c>
      <c r="BW22" s="205">
        <v>6.3799506501774497</v>
      </c>
      <c r="BX22" s="205">
        <v>6.6157001053104798</v>
      </c>
      <c r="BY22" s="205">
        <v>7.6899031735191397</v>
      </c>
      <c r="BZ22" s="205">
        <v>6.45347165284835</v>
      </c>
      <c r="CA22" s="205">
        <v>7.2311618935697197</v>
      </c>
      <c r="CB22" s="205">
        <v>11.299061416131799</v>
      </c>
      <c r="CC22" s="205">
        <v>13.065810039297601</v>
      </c>
      <c r="CD22" s="205">
        <v>13.1629518829142</v>
      </c>
      <c r="CE22" s="205">
        <v>12.5615701799513</v>
      </c>
      <c r="CF22" s="205">
        <v>11.2360546947597</v>
      </c>
      <c r="CG22" s="205">
        <v>11.8659381660998</v>
      </c>
      <c r="CH22" s="205">
        <v>11.907063463780799</v>
      </c>
      <c r="CI22" s="205">
        <v>10.0291837220677</v>
      </c>
      <c r="CJ22" s="205">
        <v>10.276190367531299</v>
      </c>
      <c r="CK22" s="205">
        <v>7.7337151279325598</v>
      </c>
      <c r="CL22" s="205">
        <v>6.3996372995916602</v>
      </c>
      <c r="CM22" s="205">
        <v>7.9293845573030399</v>
      </c>
      <c r="CN22" s="205">
        <v>4.4638633004869597</v>
      </c>
      <c r="CO22" s="205">
        <v>2.4499241042946802</v>
      </c>
      <c r="CP22" s="205">
        <v>0.58957884232120294</v>
      </c>
      <c r="CQ22" s="205">
        <v>-1.74016968565802</v>
      </c>
      <c r="CR22" s="205">
        <v>-1.88783679190014</v>
      </c>
      <c r="CS22" s="205">
        <v>-3.7348080788507199</v>
      </c>
      <c r="CT22" s="205">
        <v>-3.6063053159698901</v>
      </c>
      <c r="CU22" s="205">
        <v>-2.5969473448819098</v>
      </c>
      <c r="CV22" s="205">
        <v>-1.7054791939644101</v>
      </c>
      <c r="CW22" s="205">
        <v>-1.3538588638476601</v>
      </c>
      <c r="CX22" s="205">
        <v>0.81683481042580297</v>
      </c>
      <c r="CY22" s="205">
        <v>-0.310655084924505</v>
      </c>
      <c r="CZ22" s="205">
        <v>-8.3679842228264106E-2</v>
      </c>
      <c r="DA22" s="205">
        <v>-0.36005965900689302</v>
      </c>
      <c r="DB22" s="205">
        <v>1.65628684591552</v>
      </c>
      <c r="DC22" s="205">
        <v>3.1634810856822901</v>
      </c>
      <c r="DD22" s="205">
        <v>4.8954240224284398</v>
      </c>
      <c r="DE22" s="205">
        <v>5.4518732681688498</v>
      </c>
      <c r="DF22" s="205">
        <v>4.5025876968489902</v>
      </c>
      <c r="DG22" s="205">
        <v>2.6725640754239302</v>
      </c>
      <c r="DH22" s="205">
        <v>1.13848267472869</v>
      </c>
      <c r="DI22" s="205">
        <v>1.85216327942558</v>
      </c>
      <c r="DJ22" s="205">
        <v>0.33701525624863399</v>
      </c>
      <c r="DK22" s="205">
        <v>-0.47868896101540798</v>
      </c>
      <c r="DL22" s="205">
        <v>-0.54807917680187801</v>
      </c>
      <c r="DM22" s="205">
        <v>-0.21178000838983699</v>
      </c>
      <c r="DN22" s="205">
        <v>-9.3418848075387501E-2</v>
      </c>
      <c r="DO22" s="205">
        <v>1.16453973163067</v>
      </c>
      <c r="DP22" s="205">
        <v>8.32858917846835E-2</v>
      </c>
      <c r="DQ22" s="205">
        <v>-0.31551648200579102</v>
      </c>
      <c r="DR22" s="205">
        <v>0.39068739815203901</v>
      </c>
      <c r="DS22" s="205">
        <v>1.88104715924717</v>
      </c>
      <c r="DT22" s="205">
        <v>2.6478517109492401</v>
      </c>
      <c r="DU22" s="205">
        <v>2.5852968445562099</v>
      </c>
      <c r="DV22" s="205">
        <v>4.1047247684149699</v>
      </c>
      <c r="DW22" s="205">
        <v>4.9601718969980499</v>
      </c>
      <c r="DX22" s="205">
        <v>4.61851408059057</v>
      </c>
      <c r="DY22" s="205">
        <v>4.7959534475509997</v>
      </c>
      <c r="DZ22" s="205">
        <v>3.6727580677274001</v>
      </c>
      <c r="EA22" s="205">
        <v>2.59198093271928</v>
      </c>
      <c r="EB22" s="205">
        <v>3.1641015464721098</v>
      </c>
      <c r="EC22" s="205">
        <v>3.4594284766685299</v>
      </c>
      <c r="ED22" s="205">
        <v>3.87564689521707</v>
      </c>
      <c r="EE22" s="205">
        <v>3.6493498311147801</v>
      </c>
      <c r="EF22" s="205">
        <v>3.5786592078188599</v>
      </c>
      <c r="EG22" s="205">
        <v>4.4306865803299003</v>
      </c>
      <c r="EH22" s="205">
        <v>3.2114632725143402</v>
      </c>
      <c r="EI22" s="205">
        <v>2.88814678342814</v>
      </c>
      <c r="EJ22" s="205">
        <v>2.3505416735689502</v>
      </c>
      <c r="EK22" s="205">
        <v>2.61895045164266</v>
      </c>
      <c r="EL22" s="205">
        <v>3.3518860997946001</v>
      </c>
      <c r="EM22" s="205">
        <v>4.0528157380573804</v>
      </c>
      <c r="EN22" s="205">
        <v>3.79027220878281</v>
      </c>
      <c r="EO22" s="205">
        <v>3.4838546354120701</v>
      </c>
      <c r="EP22" s="205">
        <v>3.3521258297714001</v>
      </c>
      <c r="EQ22" s="205">
        <v>2.5266361802014101</v>
      </c>
      <c r="ER22" s="205">
        <v>1.64747725633308</v>
      </c>
      <c r="ES22" s="205">
        <v>1.31501584642241</v>
      </c>
      <c r="ET22" s="205">
        <v>1.70775124621223</v>
      </c>
      <c r="EU22" s="205">
        <v>2.3584220529602402</v>
      </c>
      <c r="EV22" s="205">
        <v>3.41003524998884</v>
      </c>
      <c r="EW22" s="205">
        <v>2.4947956851629098</v>
      </c>
      <c r="EX22" s="205">
        <v>0.30974819629359701</v>
      </c>
      <c r="EY22" s="205">
        <v>0.14718669299644199</v>
      </c>
      <c r="EZ22" s="205">
        <v>0.171166396634618</v>
      </c>
      <c r="FA22" s="209">
        <v>-0.662420430111894</v>
      </c>
      <c r="FB22" s="209">
        <v>0.227319473054337</v>
      </c>
      <c r="FC22" s="209">
        <v>1.3636739076168001</v>
      </c>
      <c r="FD22" s="209">
        <v>0.87239454531236005</v>
      </c>
      <c r="FE22" s="209">
        <v>-0.75841816749469604</v>
      </c>
      <c r="FF22" s="222">
        <v>0.27185283245054798</v>
      </c>
      <c r="FG22" s="222">
        <v>-2.1481375895706001</v>
      </c>
      <c r="FH22" s="222">
        <v>-1.6639226218007099</v>
      </c>
      <c r="FI22" s="222">
        <v>-1.14363394829694</v>
      </c>
      <c r="FJ22" s="222">
        <v>0.84090633822391703</v>
      </c>
      <c r="FK22" s="222">
        <v>1.1089467789294101</v>
      </c>
      <c r="FL22" s="222">
        <v>1.07592924237527</v>
      </c>
      <c r="FM22" s="222">
        <v>1.4817840003089799</v>
      </c>
      <c r="FN22" s="222">
        <v>0.35025917693181402</v>
      </c>
      <c r="FO22" s="222">
        <v>-0.48203199854822298</v>
      </c>
      <c r="FP22" s="222">
        <v>0.76444147628321002</v>
      </c>
      <c r="FQ22" s="222">
        <v>1.96690480630146</v>
      </c>
      <c r="FR22" s="222">
        <v>1.54161213807092</v>
      </c>
      <c r="FS22" s="222">
        <v>3.4205596364498501</v>
      </c>
      <c r="FT22" s="222">
        <v>2.6939971215131902</v>
      </c>
      <c r="FU22" s="222">
        <v>1.26330567408246</v>
      </c>
      <c r="FV22" s="222">
        <v>0.40859793339218697</v>
      </c>
      <c r="FW22" s="222">
        <v>-1.7326742687257</v>
      </c>
      <c r="FX22" s="222">
        <v>-4.9611427944722202</v>
      </c>
      <c r="FY22" s="222">
        <v>-4.6167560511273997</v>
      </c>
      <c r="FZ22" s="222">
        <v>-4.2927430703579397</v>
      </c>
      <c r="GA22" s="222">
        <v>-3.26416658627367</v>
      </c>
      <c r="GB22" s="222">
        <v>-4.1389043112065904</v>
      </c>
      <c r="GC22" s="222">
        <v>-5.6525516292356999</v>
      </c>
      <c r="GD22" s="222">
        <v>-5.7615426680225301</v>
      </c>
      <c r="GE22" s="222">
        <v>-5.4708514663599503</v>
      </c>
      <c r="GF22" s="222">
        <v>-5.8214255684357701</v>
      </c>
      <c r="GG22" s="222">
        <v>-5.0052746738177696</v>
      </c>
      <c r="GH22" s="222">
        <v>-5.1775126496320798</v>
      </c>
      <c r="GI22" s="222">
        <v>-3.2064893177896701</v>
      </c>
      <c r="GJ22" s="222">
        <v>0.27277168934538998</v>
      </c>
      <c r="GK22" s="222">
        <v>-0.43092116405067299</v>
      </c>
      <c r="GL22" s="222">
        <v>-0.247025668846973</v>
      </c>
      <c r="GM22" s="222">
        <v>-0.72665318976015703</v>
      </c>
      <c r="GN22" s="222">
        <v>-0.66636939571821996</v>
      </c>
      <c r="GO22" s="222">
        <v>0.80982892290488495</v>
      </c>
      <c r="GP22" s="222">
        <v>0.60222571039523098</v>
      </c>
      <c r="GQ22" s="222">
        <v>1.25967285672175E-2</v>
      </c>
      <c r="GR22" s="222">
        <v>0.95049464961931596</v>
      </c>
      <c r="GS22" s="222">
        <v>1.24287359455977</v>
      </c>
      <c r="GT22" s="222">
        <v>1.60886582863799</v>
      </c>
      <c r="GU22" s="222">
        <v>1.37374513328763</v>
      </c>
      <c r="GV22" s="222">
        <v>0.891179283284941</v>
      </c>
      <c r="GW22" s="222">
        <v>1.85920965133452</v>
      </c>
      <c r="GX22" s="222">
        <v>0.49391213415491098</v>
      </c>
      <c r="GY22" s="222">
        <v>-0.73003227412321803</v>
      </c>
      <c r="GZ22" s="222">
        <v>-1.25916056475913</v>
      </c>
      <c r="HA22" s="222">
        <v>-1.1304377097409899</v>
      </c>
      <c r="HB22" s="222">
        <v>-1.69798675027876</v>
      </c>
      <c r="HC22" s="222">
        <v>-1.25620363275655</v>
      </c>
      <c r="HD22" s="222">
        <v>-1.7692243651319199</v>
      </c>
      <c r="HE22" s="222">
        <v>-4.2648693995876803</v>
      </c>
      <c r="HF22" s="222">
        <v>-5.1201299672860001</v>
      </c>
      <c r="HG22" s="222">
        <v>-5.0153048968242899</v>
      </c>
      <c r="HH22" s="222">
        <v>-6.0812868134845797</v>
      </c>
      <c r="HI22" s="222">
        <v>-6.4698791509877802</v>
      </c>
      <c r="HJ22" s="222">
        <v>-5.9814846582213796</v>
      </c>
      <c r="HK22" s="222">
        <v>-5.5589116592880901</v>
      </c>
      <c r="HL22" s="222">
        <v>-4.5268612529300798</v>
      </c>
      <c r="HM22" s="222">
        <v>-3.7564665985458401</v>
      </c>
      <c r="HN22" s="222">
        <v>-3.6571845144006301</v>
      </c>
      <c r="HO22" s="222">
        <v>-4.3633479233687504</v>
      </c>
      <c r="HP22" s="222">
        <v>-4.3974944953617801</v>
      </c>
      <c r="HQ22" s="222">
        <v>-3.04235623838112</v>
      </c>
      <c r="HR22" s="222">
        <v>-2.7436868661116902</v>
      </c>
      <c r="HS22" s="222">
        <v>-3.0684698940323001</v>
      </c>
      <c r="HT22" s="222">
        <v>-1.9349135888906801</v>
      </c>
      <c r="HU22" s="222">
        <v>-1.7069115783248101</v>
      </c>
      <c r="HV22" s="222">
        <v>-2.0934882887196409</v>
      </c>
      <c r="HW22" s="222">
        <v>-1.4862535583701373</v>
      </c>
      <c r="HX22" s="222">
        <v>-1.5767328952367308</v>
      </c>
      <c r="HY22" s="222">
        <v>-2.3932897821729426</v>
      </c>
      <c r="HZ22" s="222">
        <v>-1.9568497542805687</v>
      </c>
      <c r="IA22" s="222">
        <v>-1.3100249131653783</v>
      </c>
      <c r="IB22" s="222">
        <v>-1.1769292669144562</v>
      </c>
      <c r="IC22" s="222">
        <v>0.34051102803694278</v>
      </c>
      <c r="ID22" s="222">
        <v>1.0974257930162423</v>
      </c>
      <c r="IE22" s="222">
        <v>0.94449261205424762</v>
      </c>
      <c r="IF22" s="222">
        <v>0.81231141969885812</v>
      </c>
      <c r="IG22" s="222">
        <v>1.2833177736192454</v>
      </c>
      <c r="IH22" s="222">
        <v>1.7990285858855657</v>
      </c>
      <c r="II22" s="222">
        <v>2.2890563378799698</v>
      </c>
      <c r="IJ22" s="222">
        <v>2.4762460060361491</v>
      </c>
      <c r="IK22" s="222">
        <v>2.5264347771212954</v>
      </c>
      <c r="IL22" s="222">
        <v>2.4459984637686034</v>
      </c>
      <c r="IM22" s="222">
        <v>2.6332315835690991</v>
      </c>
    </row>
    <row r="23" spans="1:247" s="117" customFormat="1" ht="12.75" customHeight="1">
      <c r="A23" s="249"/>
      <c r="B23" s="62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12">
        <v>-8.0326905596749001E-2</v>
      </c>
      <c r="FB23" s="212">
        <v>0.93687513775513798</v>
      </c>
      <c r="FC23" s="212">
        <v>2.0475322174411899</v>
      </c>
      <c r="FD23" s="212">
        <v>1.6643704112544999</v>
      </c>
      <c r="FE23" s="212">
        <v>0.42292131606573902</v>
      </c>
      <c r="FF23" s="221">
        <v>1.92683605536206</v>
      </c>
      <c r="FG23" s="221">
        <v>0.55788633061864301</v>
      </c>
      <c r="FH23" s="221">
        <v>1.21966701602479</v>
      </c>
      <c r="FI23" s="221">
        <v>1.6005841625280799</v>
      </c>
      <c r="FJ23" s="221">
        <v>3.3968321238978101</v>
      </c>
      <c r="FK23" s="221">
        <v>3.3582033814632402</v>
      </c>
      <c r="FL23" s="221">
        <v>3.1082671645226201</v>
      </c>
      <c r="FM23" s="221">
        <v>2.7904555393581898</v>
      </c>
      <c r="FN23" s="221">
        <v>1.84156207323531</v>
      </c>
      <c r="FO23" s="221">
        <v>1.1798693649513201</v>
      </c>
      <c r="FP23" s="221">
        <v>3.0419448616613201</v>
      </c>
      <c r="FQ23" s="221">
        <v>3.1491137927908399</v>
      </c>
      <c r="FR23" s="221">
        <v>2.4253993792781001</v>
      </c>
      <c r="FS23" s="221">
        <v>3.07293676800376</v>
      </c>
      <c r="FT23" s="221">
        <v>2.1648888715877601</v>
      </c>
      <c r="FU23" s="221">
        <v>2.0995360590774201E-2</v>
      </c>
      <c r="FV23" s="221">
        <v>0.10486435618892601</v>
      </c>
      <c r="FW23" s="221">
        <v>-2.5116599369257</v>
      </c>
      <c r="FX23" s="221">
        <v>-4.21862541086601</v>
      </c>
      <c r="FY23" s="221">
        <v>-4.0922763160478004</v>
      </c>
      <c r="FZ23" s="221">
        <v>-3.9160786576047899</v>
      </c>
      <c r="GA23" s="221">
        <v>-2.65562242594457</v>
      </c>
      <c r="GB23" s="221">
        <v>-2.3045102452181099</v>
      </c>
      <c r="GC23" s="221">
        <v>-5.4558126963887297</v>
      </c>
      <c r="GD23" s="221">
        <v>-6.3773814289970501</v>
      </c>
      <c r="GE23" s="221">
        <v>-6.0859006526612403</v>
      </c>
      <c r="GF23" s="221">
        <v>-6.1868191159844299</v>
      </c>
      <c r="GG23" s="221">
        <v>-4.1562539703687502</v>
      </c>
      <c r="GH23" s="221">
        <v>-4.6781702036056299</v>
      </c>
      <c r="GI23" s="221">
        <v>-2.2722040627095499</v>
      </c>
      <c r="GJ23" s="221">
        <v>-0.74986857711203903</v>
      </c>
      <c r="GK23" s="221">
        <v>-1.1278356746306699</v>
      </c>
      <c r="GL23" s="221">
        <v>-0.67644584791580098</v>
      </c>
      <c r="GM23" s="221">
        <v>-1.8798900064122801</v>
      </c>
      <c r="GN23" s="221">
        <v>-2.7683998914372401</v>
      </c>
      <c r="GO23" s="221">
        <v>0.62079798297393995</v>
      </c>
      <c r="GP23" s="221">
        <v>0.57220310372785799</v>
      </c>
      <c r="GQ23" s="221">
        <v>-0.114658034870445</v>
      </c>
      <c r="GR23" s="221">
        <v>1.0857548268571799</v>
      </c>
      <c r="GS23" s="221">
        <v>0.23615193334562401</v>
      </c>
      <c r="GT23" s="221">
        <v>0.87903113057386395</v>
      </c>
      <c r="GU23" s="221">
        <v>0.91022430729530901</v>
      </c>
      <c r="GV23" s="221">
        <v>0.887798432602807</v>
      </c>
      <c r="GW23" s="221">
        <v>1.5307073972885501</v>
      </c>
      <c r="GX23" s="221">
        <v>-0.199751492837734</v>
      </c>
      <c r="GY23" s="221">
        <v>-0.29631694374080603</v>
      </c>
      <c r="GZ23" s="221">
        <v>-1.03873553460168</v>
      </c>
      <c r="HA23" s="221">
        <v>-1.1240644903108901</v>
      </c>
      <c r="HB23" s="221">
        <v>-1.5229861699004601</v>
      </c>
      <c r="HC23" s="221">
        <v>-1.05186527027476</v>
      </c>
      <c r="HD23" s="221">
        <v>-1.9028357379334999</v>
      </c>
      <c r="HE23" s="221">
        <v>-1.5722137545705599</v>
      </c>
      <c r="HF23" s="221">
        <v>-2.5102420559227299</v>
      </c>
      <c r="HG23" s="221">
        <v>-2.5439297613918099</v>
      </c>
      <c r="HH23" s="221">
        <v>-3.5067173991029499</v>
      </c>
      <c r="HI23" s="221">
        <v>-3.8174902355557001</v>
      </c>
      <c r="HJ23" s="221">
        <v>-2.85705237421358</v>
      </c>
      <c r="HK23" s="221">
        <v>-3.01489323841253</v>
      </c>
      <c r="HL23" s="221">
        <v>-2.2746088291238902</v>
      </c>
      <c r="HM23" s="221">
        <v>-0.88318781336307906</v>
      </c>
      <c r="HN23" s="221">
        <v>-0.15554022123094999</v>
      </c>
      <c r="HO23" s="221">
        <v>-0.74430695696722204</v>
      </c>
      <c r="HP23" s="221">
        <v>-0.98947032894406595</v>
      </c>
      <c r="HQ23" s="221">
        <v>-1.96242093984817</v>
      </c>
      <c r="HR23" s="221">
        <v>-1.8188593193819</v>
      </c>
      <c r="HS23" s="221">
        <v>-2.9053713721922101</v>
      </c>
      <c r="HT23" s="221">
        <v>-1.8300405586306401</v>
      </c>
      <c r="HU23" s="221">
        <v>-1.2497053130565501</v>
      </c>
      <c r="HV23" s="221">
        <v>-1.9835493442001706</v>
      </c>
      <c r="HW23" s="221">
        <v>-1.2089662904244705</v>
      </c>
      <c r="HX23" s="221">
        <v>-0.94268003643111342</v>
      </c>
      <c r="HY23" s="221">
        <v>-2.1234907598253443</v>
      </c>
      <c r="HZ23" s="221">
        <v>-2.1749469885987338</v>
      </c>
      <c r="IA23" s="221">
        <v>-1.6183401277194633</v>
      </c>
      <c r="IB23" s="221">
        <v>-1.2166062005280196</v>
      </c>
      <c r="IC23" s="221">
        <v>0.51568750683121323</v>
      </c>
      <c r="ID23" s="221">
        <v>1.4733195608275054</v>
      </c>
      <c r="IE23" s="221">
        <v>1.8438640518138953</v>
      </c>
      <c r="IF23" s="221">
        <v>1.2744933129807237</v>
      </c>
      <c r="IG23" s="221">
        <v>1.37756659142687</v>
      </c>
      <c r="IH23" s="221">
        <v>2.2664346133292952</v>
      </c>
      <c r="II23" s="221">
        <v>2.7594736158147413</v>
      </c>
      <c r="IJ23" s="221">
        <v>2.7450790797741007</v>
      </c>
      <c r="IK23" s="221">
        <v>2.8210865304438357</v>
      </c>
      <c r="IL23" s="221">
        <v>2.670342348946491</v>
      </c>
      <c r="IM23" s="221">
        <v>3.2600133987651816</v>
      </c>
    </row>
    <row r="24" spans="1:247" s="117" customFormat="1" ht="12.75" customHeight="1">
      <c r="A24" s="249"/>
      <c r="B24" s="62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12">
        <v>3.0326157618817402</v>
      </c>
      <c r="FB24" s="212">
        <v>2.9692499550463598</v>
      </c>
      <c r="FC24" s="212">
        <v>1.5734724949084899</v>
      </c>
      <c r="FD24" s="212">
        <v>1.5734724949084899</v>
      </c>
      <c r="FE24" s="212">
        <v>2.2474450838249602</v>
      </c>
      <c r="FF24" s="221">
        <v>4.1447348830888604</v>
      </c>
      <c r="FG24" s="221">
        <v>9.9272194231442192</v>
      </c>
      <c r="FH24" s="221">
        <v>10.4231221013876</v>
      </c>
      <c r="FI24" s="221">
        <v>16.718770325624401</v>
      </c>
      <c r="FJ24" s="221">
        <v>13.359822985357599</v>
      </c>
      <c r="FK24" s="221">
        <v>16.217421766296901</v>
      </c>
      <c r="FL24" s="221">
        <v>18.378781687024901</v>
      </c>
      <c r="FM24" s="221">
        <v>18.7470134596579</v>
      </c>
      <c r="FN24" s="221">
        <v>18.1904915903885</v>
      </c>
      <c r="FO24" s="221">
        <v>18.324040551861199</v>
      </c>
      <c r="FP24" s="221">
        <v>23.084975237882698</v>
      </c>
      <c r="FQ24" s="221">
        <v>21.692519211430099</v>
      </c>
      <c r="FR24" s="221">
        <v>19.709035768203201</v>
      </c>
      <c r="FS24" s="221">
        <v>10.325188069017599</v>
      </c>
      <c r="FT24" s="221">
        <v>10.8031701880179</v>
      </c>
      <c r="FU24" s="221">
        <v>4.8266012121120703</v>
      </c>
      <c r="FV24" s="221">
        <v>7.6307921536146397</v>
      </c>
      <c r="FW24" s="221">
        <v>4.9843247326785303</v>
      </c>
      <c r="FX24" s="221">
        <v>2.4139776679819702</v>
      </c>
      <c r="FY24" s="221">
        <v>2.0963942657527199</v>
      </c>
      <c r="FZ24" s="221">
        <v>2.1284028821465002</v>
      </c>
      <c r="GA24" s="221">
        <v>2.8552155617619501</v>
      </c>
      <c r="GB24" s="221">
        <v>-1.1232307308079199</v>
      </c>
      <c r="GC24" s="221">
        <v>-0.64584143392097804</v>
      </c>
      <c r="GD24" s="221">
        <v>-1.21447237461909</v>
      </c>
      <c r="GE24" s="221">
        <v>1.54946880885988</v>
      </c>
      <c r="GF24" s="221">
        <v>1.6163997032478199</v>
      </c>
      <c r="GG24" s="221">
        <v>1.6163997032478199</v>
      </c>
      <c r="GH24" s="221">
        <v>-1.9844881144826001</v>
      </c>
      <c r="GI24" s="221">
        <v>4.1906184369224802</v>
      </c>
      <c r="GJ24" s="221">
        <v>4.1906184369224802</v>
      </c>
      <c r="GK24" s="221">
        <v>3.7530198147263101</v>
      </c>
      <c r="GL24" s="221">
        <v>3.5982373127560399</v>
      </c>
      <c r="GM24" s="221">
        <v>2.6831942439360899</v>
      </c>
      <c r="GN24" s="221">
        <v>4.09851489817268</v>
      </c>
      <c r="GO24" s="221">
        <v>3.60794678545555</v>
      </c>
      <c r="GP24" s="221">
        <v>4.0985148981727004</v>
      </c>
      <c r="GQ24" s="221">
        <v>4.0985148981727004</v>
      </c>
      <c r="GR24" s="221">
        <v>3.2882599399383601</v>
      </c>
      <c r="GS24" s="221">
        <v>3.7883102916013298</v>
      </c>
      <c r="GT24" s="221">
        <v>7.4930645660830901</v>
      </c>
      <c r="GU24" s="221">
        <v>1.2240313123876201</v>
      </c>
      <c r="GV24" s="221">
        <v>1.2240313123876201</v>
      </c>
      <c r="GW24" s="221">
        <v>1.65096343170849</v>
      </c>
      <c r="GX24" s="221">
        <v>1.80283657989875</v>
      </c>
      <c r="GY24" s="221">
        <v>2.09158069481991</v>
      </c>
      <c r="GZ24" s="221">
        <v>-0.57741773239001803</v>
      </c>
      <c r="HA24" s="221">
        <v>-0.57741773239001803</v>
      </c>
      <c r="HB24" s="221">
        <v>-0.92463272144665598</v>
      </c>
      <c r="HC24" s="221">
        <v>-0.46026194234623602</v>
      </c>
      <c r="HD24" s="221">
        <v>-6.7484187516242897E-2</v>
      </c>
      <c r="HE24" s="221">
        <v>-1.0176044069280401</v>
      </c>
      <c r="HF24" s="221">
        <v>-0.91795792116535302</v>
      </c>
      <c r="HG24" s="221">
        <v>-1.0176044069280401</v>
      </c>
      <c r="HH24" s="221">
        <v>-1.0176044069280401</v>
      </c>
      <c r="HI24" s="221">
        <v>-7.9274225622725694E-2</v>
      </c>
      <c r="HJ24" s="221">
        <v>0.563061494032851</v>
      </c>
      <c r="HK24" s="221">
        <v>0.27239578406188503</v>
      </c>
      <c r="HL24" s="221">
        <v>3.1004290257737201</v>
      </c>
      <c r="HM24" s="221">
        <v>2.60760300622881</v>
      </c>
      <c r="HN24" s="221">
        <v>2.96719690664577</v>
      </c>
      <c r="HO24" s="221">
        <v>5.3075007314712401</v>
      </c>
      <c r="HP24" s="221">
        <v>5.2054053873548298</v>
      </c>
      <c r="HQ24" s="221">
        <v>5.96130456969912</v>
      </c>
      <c r="HR24" s="221">
        <v>5.9577885276408198</v>
      </c>
      <c r="HS24" s="221">
        <v>5.9577885276408198</v>
      </c>
      <c r="HT24" s="221">
        <v>6.4361647265215796</v>
      </c>
      <c r="HU24" s="221">
        <v>6.0823844878504998</v>
      </c>
      <c r="HV24" s="221">
        <v>5.4047946872771888</v>
      </c>
      <c r="HW24" s="221">
        <v>5.4800136777796098</v>
      </c>
      <c r="HX24" s="221">
        <v>3.1436231338176839</v>
      </c>
      <c r="HY24" s="221">
        <v>5.1968452896038286</v>
      </c>
      <c r="HZ24" s="221">
        <v>5.0574493127940201</v>
      </c>
      <c r="IA24" s="221">
        <v>2.2434826311050244</v>
      </c>
      <c r="IB24" s="221">
        <v>2.0757129581766094</v>
      </c>
      <c r="IC24" s="221">
        <v>1.8273776491107583</v>
      </c>
      <c r="ID24" s="221">
        <v>3.7991556319629325</v>
      </c>
      <c r="IE24" s="221">
        <v>3.7991556319629325</v>
      </c>
      <c r="IF24" s="221">
        <v>3.3326314421273224</v>
      </c>
      <c r="IG24" s="221">
        <v>2.4604822661077321</v>
      </c>
      <c r="IH24" s="221">
        <v>2.6377548909959785</v>
      </c>
      <c r="II24" s="221">
        <v>5.1502197436402923</v>
      </c>
      <c r="IJ24" s="221">
        <v>5.9299150533987444</v>
      </c>
      <c r="IK24" s="221">
        <v>4.3612376685959902</v>
      </c>
      <c r="IL24" s="221">
        <v>5.1271819167406676</v>
      </c>
      <c r="IM24" s="221">
        <v>5.7703516975683016</v>
      </c>
    </row>
    <row r="25" spans="1:247" s="117" customFormat="1" ht="12.75" customHeight="1">
      <c r="A25" s="249"/>
      <c r="B25" s="62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12">
        <v>-0.28418366649107402</v>
      </c>
      <c r="FB25" s="212">
        <v>0.78163852438215997</v>
      </c>
      <c r="FC25" s="212">
        <v>2.0242482411546798</v>
      </c>
      <c r="FD25" s="212">
        <v>1.6589346781974801</v>
      </c>
      <c r="FE25" s="212">
        <v>0.27984519886510401</v>
      </c>
      <c r="FF25" s="221">
        <v>1.8258617066629099</v>
      </c>
      <c r="FG25" s="221">
        <v>0.18689332539464901</v>
      </c>
      <c r="FH25" s="221">
        <v>0.855522428265587</v>
      </c>
      <c r="FI25" s="221">
        <v>1.0544508856003201</v>
      </c>
      <c r="FJ25" s="221">
        <v>3.04765140494287</v>
      </c>
      <c r="FK25" s="221">
        <v>2.9536444367318802</v>
      </c>
      <c r="FL25" s="221">
        <v>2.5953625371130302</v>
      </c>
      <c r="FM25" s="221">
        <v>2.1990564993935302</v>
      </c>
      <c r="FN25" s="221">
        <v>1.23888766572402</v>
      </c>
      <c r="FO25" s="221">
        <v>0.52806530322182299</v>
      </c>
      <c r="FP25" s="221">
        <v>2.2960341871904402</v>
      </c>
      <c r="FQ25" s="221">
        <v>2.4998745556315201</v>
      </c>
      <c r="FR25" s="221">
        <v>1.8265497946390801</v>
      </c>
      <c r="FS25" s="221">
        <v>2.8082429839340901</v>
      </c>
      <c r="FT25" s="221">
        <v>1.8277874688828699</v>
      </c>
      <c r="FU25" s="221">
        <v>-0.23100522018342001</v>
      </c>
      <c r="FV25" s="221">
        <v>-0.309918830295004</v>
      </c>
      <c r="FW25" s="221">
        <v>-2.95771417246364</v>
      </c>
      <c r="FX25" s="221">
        <v>-4.64419768818831</v>
      </c>
      <c r="FY25" s="221">
        <v>-4.4886977184571002</v>
      </c>
      <c r="FZ25" s="221">
        <v>-4.3150152413732998</v>
      </c>
      <c r="GA25" s="221">
        <v>-3.02962370645528</v>
      </c>
      <c r="GB25" s="221">
        <v>-2.4819259216613898</v>
      </c>
      <c r="GC25" s="221">
        <v>-5.8681320392899003</v>
      </c>
      <c r="GD25" s="221">
        <v>-6.8157129328500599</v>
      </c>
      <c r="GE25" s="221">
        <v>-6.5986328819154201</v>
      </c>
      <c r="GF25" s="221">
        <v>-6.6907496553639696</v>
      </c>
      <c r="GG25" s="221">
        <v>-4.5438871349968704</v>
      </c>
      <c r="GH25" s="221">
        <v>-4.9146030922466801</v>
      </c>
      <c r="GI25" s="221">
        <v>-2.58970749805157</v>
      </c>
      <c r="GJ25" s="221">
        <v>-0.95706950743480901</v>
      </c>
      <c r="GK25" s="221">
        <v>-1.3440480895070599</v>
      </c>
      <c r="GL25" s="221">
        <v>-0.80945922527885705</v>
      </c>
      <c r="GM25" s="221">
        <v>-2.04221797983331</v>
      </c>
      <c r="GN25" s="221">
        <v>-3.0459156298745702</v>
      </c>
      <c r="GO25" s="221">
        <v>0.61721153032820597</v>
      </c>
      <c r="GP25" s="221">
        <v>0.48812238718522799</v>
      </c>
      <c r="GQ25" s="221">
        <v>-0.25177354995183499</v>
      </c>
      <c r="GR25" s="221">
        <v>1.0879261252755399</v>
      </c>
      <c r="GS25" s="221">
        <v>0.15232275058257</v>
      </c>
      <c r="GT25" s="221">
        <v>0.69468936417874305</v>
      </c>
      <c r="GU25" s="221">
        <v>0.97923251612353102</v>
      </c>
      <c r="GV25" s="221">
        <v>0.92497779858284401</v>
      </c>
      <c r="GW25" s="221">
        <v>1.5938001115635101</v>
      </c>
      <c r="GX25" s="221">
        <v>-0.31444679672074499</v>
      </c>
      <c r="GY25" s="221">
        <v>-0.50662642213730202</v>
      </c>
      <c r="GZ25" s="221">
        <v>-1.1352173097833</v>
      </c>
      <c r="HA25" s="221">
        <v>-1.2559158261041901</v>
      </c>
      <c r="HB25" s="221">
        <v>-1.6024239899405299</v>
      </c>
      <c r="HC25" s="221">
        <v>-1.0745667095870599</v>
      </c>
      <c r="HD25" s="221">
        <v>-2.0443007346260198</v>
      </c>
      <c r="HE25" s="221">
        <v>-1.7038502004964799</v>
      </c>
      <c r="HF25" s="221">
        <v>-2.7178861159675698</v>
      </c>
      <c r="HG25" s="221">
        <v>-2.7484416297563699</v>
      </c>
      <c r="HH25" s="221">
        <v>-3.9006761381184099</v>
      </c>
      <c r="HI25" s="221">
        <v>-4.2854695114894197</v>
      </c>
      <c r="HJ25" s="221">
        <v>-3.2729945568653598</v>
      </c>
      <c r="HK25" s="221">
        <v>-3.3945437406141798</v>
      </c>
      <c r="HL25" s="221">
        <v>-2.8317643898004099</v>
      </c>
      <c r="HM25" s="221">
        <v>-1.2850279704521199</v>
      </c>
      <c r="HN25" s="221">
        <v>-0.57122528320078902</v>
      </c>
      <c r="HO25" s="221">
        <v>-1.3641624217633801</v>
      </c>
      <c r="HP25" s="221">
        <v>-1.6123953176053301</v>
      </c>
      <c r="HQ25" s="221">
        <v>-2.6512923521553202</v>
      </c>
      <c r="HR25" s="221">
        <v>-2.5093142882020798</v>
      </c>
      <c r="HS25" s="221">
        <v>-3.6916247002407201</v>
      </c>
      <c r="HT25" s="221">
        <v>-2.4267447972040399</v>
      </c>
      <c r="HU25" s="221">
        <v>-1.77414500548959</v>
      </c>
      <c r="HV25" s="221">
        <v>-2.5278580106570701</v>
      </c>
      <c r="HW25" s="221">
        <v>-1.7201491805483897</v>
      </c>
      <c r="HX25" s="221">
        <v>-1.3381283392838128</v>
      </c>
      <c r="HY25" s="221">
        <v>-2.7034065251502994</v>
      </c>
      <c r="HZ25" s="221">
        <v>-2.7146736522344952</v>
      </c>
      <c r="IA25" s="221">
        <v>-1.9784410142299009</v>
      </c>
      <c r="IB25" s="221">
        <v>-1.530484420086637</v>
      </c>
      <c r="IC25" s="221">
        <v>0.36325246849189341</v>
      </c>
      <c r="ID25" s="221">
        <v>1.310484579765685</v>
      </c>
      <c r="IE25" s="221">
        <v>1.7295520355708618</v>
      </c>
      <c r="IF25" s="221">
        <v>1.1004666377459387</v>
      </c>
      <c r="IG25" s="221">
        <v>1.2431538472842192</v>
      </c>
      <c r="IH25" s="221">
        <v>2.1838348525855764</v>
      </c>
      <c r="II25" s="221">
        <v>2.6572574183315396</v>
      </c>
      <c r="IJ25" s="221">
        <v>2.6513916202943335</v>
      </c>
      <c r="IK25" s="221">
        <v>2.7611119578208445</v>
      </c>
      <c r="IL25" s="221">
        <v>2.533669220863402</v>
      </c>
      <c r="IM25" s="221">
        <v>3.1419024397626032</v>
      </c>
    </row>
    <row r="26" spans="1:247" s="117" customFormat="1" ht="12.75" customHeight="1">
      <c r="A26" s="249"/>
      <c r="B26" s="62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12">
        <v>-0.89611716588234502</v>
      </c>
      <c r="FB26" s="212">
        <v>1.2022887657558501</v>
      </c>
      <c r="FC26" s="212">
        <v>-0.40712503213416101</v>
      </c>
      <c r="FD26" s="212">
        <v>-2.5845440139751998</v>
      </c>
      <c r="FE26" s="212">
        <v>-2.8136963858532802</v>
      </c>
      <c r="FF26" s="221">
        <v>0.73420264767184995</v>
      </c>
      <c r="FG26" s="221">
        <v>0.80671657457303103</v>
      </c>
      <c r="FH26" s="221">
        <v>-1.0645555807680001</v>
      </c>
      <c r="FI26" s="221">
        <v>-1.60383232164575</v>
      </c>
      <c r="FJ26" s="221">
        <v>2.7192048363310199</v>
      </c>
      <c r="FK26" s="221">
        <v>2.6200044497906001</v>
      </c>
      <c r="FL26" s="221">
        <v>0.92165268687128299</v>
      </c>
      <c r="FM26" s="221">
        <v>0.92439673357209495</v>
      </c>
      <c r="FN26" s="221">
        <v>-0.14606058167953501</v>
      </c>
      <c r="FO26" s="221">
        <v>-0.54904452848654695</v>
      </c>
      <c r="FP26" s="221">
        <v>2.6064758099312102</v>
      </c>
      <c r="FQ26" s="221">
        <v>0.96975057048287305</v>
      </c>
      <c r="FR26" s="221">
        <v>-1.5209936612891499</v>
      </c>
      <c r="FS26" s="221">
        <v>-3.10169242899731</v>
      </c>
      <c r="FT26" s="221">
        <v>-0.23758876035306301</v>
      </c>
      <c r="FU26" s="221">
        <v>-3.2035707384331702</v>
      </c>
      <c r="FV26" s="221">
        <v>-3.4143821719095699</v>
      </c>
      <c r="FW26" s="221">
        <v>-4.0915848185050399</v>
      </c>
      <c r="FX26" s="221">
        <v>-4.3170544976473799</v>
      </c>
      <c r="FY26" s="221">
        <v>-4.1232242097738503</v>
      </c>
      <c r="FZ26" s="221">
        <v>-4.5230299908266698</v>
      </c>
      <c r="GA26" s="221">
        <v>-0.89852482772140296</v>
      </c>
      <c r="GB26" s="221">
        <v>-1.13457151615009</v>
      </c>
      <c r="GC26" s="221">
        <v>-0.27902805527445201</v>
      </c>
      <c r="GD26" s="221">
        <v>0.49051462540407398</v>
      </c>
      <c r="GE26" s="221">
        <v>2.6968013332008698</v>
      </c>
      <c r="GF26" s="221">
        <v>1.4431495891794801</v>
      </c>
      <c r="GG26" s="221">
        <v>4.4174574986890001</v>
      </c>
      <c r="GH26" s="221">
        <v>3.8357455429160301</v>
      </c>
      <c r="GI26" s="221">
        <v>4.3982930323970804</v>
      </c>
      <c r="GJ26" s="221">
        <v>4.4854945024731601</v>
      </c>
      <c r="GK26" s="221">
        <v>3.2914018530195599</v>
      </c>
      <c r="GL26" s="221">
        <v>4.38289560423281</v>
      </c>
      <c r="GM26" s="221">
        <v>0.58472116673581798</v>
      </c>
      <c r="GN26" s="221">
        <v>0.46489406755843299</v>
      </c>
      <c r="GO26" s="221">
        <v>1.1783531309961901</v>
      </c>
      <c r="GP26" s="221">
        <v>-0.45812060593752302</v>
      </c>
      <c r="GQ26" s="221">
        <v>-2.1285831233469001</v>
      </c>
      <c r="GR26" s="221">
        <v>-2.1161947731351201</v>
      </c>
      <c r="GS26" s="221">
        <v>-2.11866466061768</v>
      </c>
      <c r="GT26" s="221">
        <v>-1.2955092347988599</v>
      </c>
      <c r="GU26" s="221">
        <v>-1.1106397093574301</v>
      </c>
      <c r="GV26" s="221">
        <v>-0.66858967101967404</v>
      </c>
      <c r="GW26" s="221">
        <v>-0.215011390076256</v>
      </c>
      <c r="GX26" s="221">
        <v>-2.6266843483658402</v>
      </c>
      <c r="GY26" s="221">
        <v>-2.0446117705429101</v>
      </c>
      <c r="GZ26" s="221">
        <v>-5.5172206062886699</v>
      </c>
      <c r="HA26" s="221">
        <v>-4.4394100872915896</v>
      </c>
      <c r="HB26" s="221">
        <v>-3.58691933606671</v>
      </c>
      <c r="HC26" s="221">
        <v>-2.0188107258174899</v>
      </c>
      <c r="HD26" s="221">
        <v>-2.6297406830702998</v>
      </c>
      <c r="HE26" s="221">
        <v>-3.7371916441625599</v>
      </c>
      <c r="HF26" s="221">
        <v>-5.6207998046972696</v>
      </c>
      <c r="HG26" s="221">
        <v>-6.1820773679847498</v>
      </c>
      <c r="HH26" s="221">
        <v>-7.6177462439061499</v>
      </c>
      <c r="HI26" s="221">
        <v>-8.0013404294864898</v>
      </c>
      <c r="HJ26" s="221">
        <v>-6.9953136845266899</v>
      </c>
      <c r="HK26" s="221">
        <v>-6.0798834582376298</v>
      </c>
      <c r="HL26" s="221">
        <v>-2.5501148546292902</v>
      </c>
      <c r="HM26" s="221">
        <v>-4.5185240499272403</v>
      </c>
      <c r="HN26" s="221">
        <v>-3.13575523264534</v>
      </c>
      <c r="HO26" s="221">
        <v>-4.7425840096680103</v>
      </c>
      <c r="HP26" s="221">
        <v>-6.1944149412941796</v>
      </c>
      <c r="HQ26" s="221">
        <v>-6.6574807615654397</v>
      </c>
      <c r="HR26" s="221">
        <v>-5.2884385464527002</v>
      </c>
      <c r="HS26" s="221">
        <v>-6.4277607785645197</v>
      </c>
      <c r="HT26" s="221">
        <v>-4.7359492075229497</v>
      </c>
      <c r="HU26" s="221">
        <v>-3.4089819017836902</v>
      </c>
      <c r="HV26" s="221">
        <v>-3.9273563565757428</v>
      </c>
      <c r="HW26" s="221">
        <v>-3.6789166386533338</v>
      </c>
      <c r="HX26" s="221">
        <v>-3.0699558006050154</v>
      </c>
      <c r="HY26" s="221">
        <v>-3.0046601189971796</v>
      </c>
      <c r="HZ26" s="221">
        <v>-4.0650905484981621</v>
      </c>
      <c r="IA26" s="221">
        <v>-3.0884503166992658</v>
      </c>
      <c r="IB26" s="221">
        <v>-2.3899463782152424</v>
      </c>
      <c r="IC26" s="221">
        <v>-7.3301972318589037E-2</v>
      </c>
      <c r="ID26" s="221">
        <v>0.5080770005002222</v>
      </c>
      <c r="IE26" s="221">
        <v>2.1175908079179067</v>
      </c>
      <c r="IF26" s="221">
        <v>1.9591819294719528</v>
      </c>
      <c r="IG26" s="221">
        <v>2.3605136753830607</v>
      </c>
      <c r="IH26" s="221">
        <v>3.8796719907894186</v>
      </c>
      <c r="II26" s="221">
        <v>5.6070599781756272</v>
      </c>
      <c r="IJ26" s="221">
        <v>4.1909629067085064</v>
      </c>
      <c r="IK26" s="221">
        <v>4.4273176526034916</v>
      </c>
      <c r="IL26" s="221">
        <v>3.7722448903789285</v>
      </c>
      <c r="IM26" s="221">
        <v>4.2287314538244516</v>
      </c>
    </row>
    <row r="27" spans="1:247" s="117" customFormat="1" ht="12.75" customHeight="1">
      <c r="A27" s="249"/>
      <c r="B27" s="62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12">
        <v>-2.3771897050259398</v>
      </c>
      <c r="FB27" s="212">
        <v>-0.54603128934812195</v>
      </c>
      <c r="FC27" s="212">
        <v>2.5226839352127799</v>
      </c>
      <c r="FD27" s="212">
        <v>4.4766408577646501</v>
      </c>
      <c r="FE27" s="212">
        <v>0.18722048734885299</v>
      </c>
      <c r="FF27" s="221">
        <v>2.0084327099325301</v>
      </c>
      <c r="FG27" s="221">
        <v>-2.6082189286281001</v>
      </c>
      <c r="FH27" s="221">
        <v>-4.0736303955047797</v>
      </c>
      <c r="FI27" s="221">
        <v>-2.5189668506736602</v>
      </c>
      <c r="FJ27" s="221">
        <v>-0.69266604146102395</v>
      </c>
      <c r="FK27" s="221">
        <v>-2.6581474748737102</v>
      </c>
      <c r="FL27" s="221">
        <v>-2.16691606967512</v>
      </c>
      <c r="FM27" s="221">
        <v>-3.6322640117715701</v>
      </c>
      <c r="FN27" s="221">
        <v>-3.9721922899617099</v>
      </c>
      <c r="FO27" s="221">
        <v>-5.1365441773420999</v>
      </c>
      <c r="FP27" s="221">
        <v>-5.3502769247600703</v>
      </c>
      <c r="FQ27" s="221">
        <v>-2.77648047133329</v>
      </c>
      <c r="FR27" s="221">
        <v>-3.8255280414389601</v>
      </c>
      <c r="FS27" s="221">
        <v>-0.51619059394109001</v>
      </c>
      <c r="FT27" s="221">
        <v>0.15565079317359201</v>
      </c>
      <c r="FU27" s="221">
        <v>-3.5559492502168002</v>
      </c>
      <c r="FV27" s="221">
        <v>-5.2093130166922901</v>
      </c>
      <c r="FW27" s="221">
        <v>-8.5582693654554198</v>
      </c>
      <c r="FX27" s="221">
        <v>-12.3733362402089</v>
      </c>
      <c r="FY27" s="221">
        <v>-11.306277948687899</v>
      </c>
      <c r="FZ27" s="221">
        <v>-10.6160983371316</v>
      </c>
      <c r="GA27" s="221">
        <v>-10.0929830393695</v>
      </c>
      <c r="GB27" s="221">
        <v>-8.8733255617992608</v>
      </c>
      <c r="GC27" s="221">
        <v>-9.4488155911775404</v>
      </c>
      <c r="GD27" s="221">
        <v>-10.645110893802901</v>
      </c>
      <c r="GE27" s="221">
        <v>-10.451677507076001</v>
      </c>
      <c r="GF27" s="221">
        <v>-10.405490127383899</v>
      </c>
      <c r="GG27" s="221">
        <v>-7.03663398514266</v>
      </c>
      <c r="GH27" s="221">
        <v>-6.6897040195934396</v>
      </c>
      <c r="GI27" s="221">
        <v>-1.91006400613725</v>
      </c>
      <c r="GJ27" s="221">
        <v>2.5978406622695198</v>
      </c>
      <c r="GK27" s="221">
        <v>1.40683415326936</v>
      </c>
      <c r="GL27" s="221">
        <v>0.56930080829098995</v>
      </c>
      <c r="GM27" s="221">
        <v>1.7163112575116299</v>
      </c>
      <c r="GN27" s="221">
        <v>0.54470117825464104</v>
      </c>
      <c r="GO27" s="221">
        <v>0.57522864144414099</v>
      </c>
      <c r="GP27" s="221">
        <v>-7.8818761803233897E-2</v>
      </c>
      <c r="GQ27" s="221">
        <v>0.28673212679493099</v>
      </c>
      <c r="GR27" s="221">
        <v>3.4012302467485398</v>
      </c>
      <c r="GS27" s="221">
        <v>2.9096087383138798</v>
      </c>
      <c r="GT27" s="221">
        <v>3.4278931063584701</v>
      </c>
      <c r="GU27" s="221">
        <v>4.1998593201427896</v>
      </c>
      <c r="GV27" s="221">
        <v>3.38841889232198</v>
      </c>
      <c r="GW27" s="221">
        <v>5.1643055892699001</v>
      </c>
      <c r="GX27" s="221">
        <v>2.7498001283412798</v>
      </c>
      <c r="GY27" s="221">
        <v>1.83431355679662</v>
      </c>
      <c r="GZ27" s="221">
        <v>1.2158989418642201</v>
      </c>
      <c r="HA27" s="221">
        <v>0.91882018018489497</v>
      </c>
      <c r="HB27" s="221">
        <v>1.71009282726529</v>
      </c>
      <c r="HC27" s="221">
        <v>1.5407021420729301</v>
      </c>
      <c r="HD27" s="221">
        <v>-0.45719922785718797</v>
      </c>
      <c r="HE27" s="221">
        <v>-0.84798442266188101</v>
      </c>
      <c r="HF27" s="221">
        <v>-1.8755507506003299</v>
      </c>
      <c r="HG27" s="221">
        <v>-2.2421918503981901</v>
      </c>
      <c r="HH27" s="221">
        <v>-2.17734744689756</v>
      </c>
      <c r="HI27" s="221">
        <v>-3.6055205904677199</v>
      </c>
      <c r="HJ27" s="221">
        <v>-1.18929377478783</v>
      </c>
      <c r="HK27" s="221">
        <v>-3.1840464800909598</v>
      </c>
      <c r="HL27" s="221">
        <v>-3.3057690629494698</v>
      </c>
      <c r="HM27" s="221">
        <v>-0.76901298780278204</v>
      </c>
      <c r="HN27" s="221">
        <v>-1.1294569602496001</v>
      </c>
      <c r="HO27" s="221">
        <v>-3.1414476651065701</v>
      </c>
      <c r="HP27" s="221">
        <v>-2.3133156219521598</v>
      </c>
      <c r="HQ27" s="221">
        <v>-3.36651178362396</v>
      </c>
      <c r="HR27" s="221">
        <v>-4.2973381066802103</v>
      </c>
      <c r="HS27" s="221">
        <v>-4.3628686036586499</v>
      </c>
      <c r="HT27" s="221">
        <v>-4.0140881955203902</v>
      </c>
      <c r="HU27" s="221">
        <v>-3.2646332079192701</v>
      </c>
      <c r="HV27" s="221">
        <v>-3.5488255334564798</v>
      </c>
      <c r="HW27" s="221">
        <v>-3.0626432329248416</v>
      </c>
      <c r="HX27" s="221">
        <v>-3.427266715297506</v>
      </c>
      <c r="HY27" s="221">
        <v>-5.8095793182413047</v>
      </c>
      <c r="HZ27" s="221">
        <v>-4.9721248689758397</v>
      </c>
      <c r="IA27" s="221">
        <v>-3.6580495131675121</v>
      </c>
      <c r="IB27" s="221">
        <v>-3.2496935819269055</v>
      </c>
      <c r="IC27" s="221">
        <v>-1.3462275937631176</v>
      </c>
      <c r="ID27" s="221">
        <v>0.12591641892922212</v>
      </c>
      <c r="IE27" s="221">
        <v>-0.47339327725025271</v>
      </c>
      <c r="IF27" s="221">
        <v>-0.68772540045988251</v>
      </c>
      <c r="IG27" s="221">
        <v>-0.53336282877025099</v>
      </c>
      <c r="IH27" s="221">
        <v>-0.67506305588675275</v>
      </c>
      <c r="II27" s="221">
        <v>0.62451151428300022</v>
      </c>
      <c r="IJ27" s="221">
        <v>1.7790920510859962</v>
      </c>
      <c r="IK27" s="221">
        <v>2.1981708947898397</v>
      </c>
      <c r="IL27" s="221">
        <v>2.0348728431453651</v>
      </c>
      <c r="IM27" s="221">
        <v>2.8524098674458429</v>
      </c>
    </row>
    <row r="28" spans="1:247" s="117" customFormat="1" ht="12.75" customHeight="1">
      <c r="A28" s="249"/>
      <c r="B28" s="62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12">
        <v>2.4521438408721501</v>
      </c>
      <c r="FB28" s="212">
        <v>1.72472525498233</v>
      </c>
      <c r="FC28" s="212">
        <v>3.7767768110733302</v>
      </c>
      <c r="FD28" s="212">
        <v>2.8397385204557399</v>
      </c>
      <c r="FE28" s="212">
        <v>3.2729600849859701</v>
      </c>
      <c r="FF28" s="221">
        <v>2.6413910878898301</v>
      </c>
      <c r="FG28" s="221">
        <v>2.4442989887429398</v>
      </c>
      <c r="FH28" s="221">
        <v>7.6049275558781302</v>
      </c>
      <c r="FI28" s="221">
        <v>7.0990669991797004</v>
      </c>
      <c r="FJ28" s="221">
        <v>7.0818306404789997</v>
      </c>
      <c r="FK28" s="221">
        <v>7.6005740058289204</v>
      </c>
      <c r="FL28" s="221">
        <v>7.5408210090576402</v>
      </c>
      <c r="FM28" s="221">
        <v>7.7730951382254601</v>
      </c>
      <c r="FN28" s="221">
        <v>6.4040075824446303</v>
      </c>
      <c r="FO28" s="221">
        <v>5.8931051539395902</v>
      </c>
      <c r="FP28" s="221">
        <v>8.5296285218405394</v>
      </c>
      <c r="FQ28" s="221">
        <v>7.76556948012046</v>
      </c>
      <c r="FR28" s="221">
        <v>9.2674821368220499</v>
      </c>
      <c r="FS28" s="221">
        <v>10.1565779538009</v>
      </c>
      <c r="FT28" s="221">
        <v>3.8290622201104201</v>
      </c>
      <c r="FU28" s="221">
        <v>3.9356235358411298</v>
      </c>
      <c r="FV28" s="221">
        <v>5.4179703527748</v>
      </c>
      <c r="FW28" s="221">
        <v>2.4129433695849101</v>
      </c>
      <c r="FX28" s="221">
        <v>1.4158817942257</v>
      </c>
      <c r="FY28" s="221">
        <v>1.02856382757439</v>
      </c>
      <c r="FZ28" s="221">
        <v>1.2056940044787601</v>
      </c>
      <c r="GA28" s="221">
        <v>1.14852617282838</v>
      </c>
      <c r="GB28" s="221">
        <v>1.6236678923675201</v>
      </c>
      <c r="GC28" s="221">
        <v>-7.59348774471668</v>
      </c>
      <c r="GD28" s="221">
        <v>-9.65592552798954</v>
      </c>
      <c r="GE28" s="221">
        <v>-10.9029473654318</v>
      </c>
      <c r="GF28" s="221">
        <v>-10.159603705805001</v>
      </c>
      <c r="GG28" s="221">
        <v>-9.5408617685656107</v>
      </c>
      <c r="GH28" s="221">
        <v>-10.268909769479301</v>
      </c>
      <c r="GI28" s="221">
        <v>-8.4102045478655008</v>
      </c>
      <c r="GJ28" s="221">
        <v>-7.7564710290321601</v>
      </c>
      <c r="GK28" s="221">
        <v>-7.0429568906587301</v>
      </c>
      <c r="GL28" s="221">
        <v>-5.9728341634983302</v>
      </c>
      <c r="GM28" s="221">
        <v>-6.9244982880986203</v>
      </c>
      <c r="GN28" s="221">
        <v>-8.42288536804638</v>
      </c>
      <c r="GO28" s="221">
        <v>0.481222936239732</v>
      </c>
      <c r="GP28" s="221">
        <v>2.149974512619</v>
      </c>
      <c r="GQ28" s="221">
        <v>1.2353012709629401</v>
      </c>
      <c r="GR28" s="221">
        <v>1.9606867833577299</v>
      </c>
      <c r="GS28" s="221">
        <v>-0.14983012069646401</v>
      </c>
      <c r="GT28" s="221">
        <v>0.239484301205835</v>
      </c>
      <c r="GU28" s="221">
        <v>0.27307892551671398</v>
      </c>
      <c r="GV28" s="221">
        <v>0.37523409742439601</v>
      </c>
      <c r="GW28" s="221">
        <v>0.13371302218115499</v>
      </c>
      <c r="GX28" s="221">
        <v>-1.0362140391461701</v>
      </c>
      <c r="GY28" s="221">
        <v>-1.29591584177096</v>
      </c>
      <c r="GZ28" s="221">
        <v>0.50334997361815703</v>
      </c>
      <c r="HA28" s="221">
        <v>-0.51461277339551303</v>
      </c>
      <c r="HB28" s="221">
        <v>-2.9744772337662102</v>
      </c>
      <c r="HC28" s="221">
        <v>-2.7747243051357802</v>
      </c>
      <c r="HD28" s="221">
        <v>-2.96616321472013</v>
      </c>
      <c r="HE28" s="221">
        <v>-0.69963559642714301</v>
      </c>
      <c r="HF28" s="221">
        <v>-1.1010787254871</v>
      </c>
      <c r="HG28" s="221">
        <v>-0.31832789588388299</v>
      </c>
      <c r="HH28" s="221">
        <v>-2.29857316263492</v>
      </c>
      <c r="HI28" s="221">
        <v>-1.9441678094060499</v>
      </c>
      <c r="HJ28" s="221">
        <v>-2.08141207317128</v>
      </c>
      <c r="HK28" s="221">
        <v>-1.38731887659664</v>
      </c>
      <c r="HL28" s="221">
        <v>-2.8367919516289999</v>
      </c>
      <c r="HM28" s="221">
        <v>0.71993462960267596</v>
      </c>
      <c r="HN28" s="221">
        <v>1.7969182958740499</v>
      </c>
      <c r="HO28" s="221">
        <v>2.7596433472997299</v>
      </c>
      <c r="HP28" s="221">
        <v>2.63938700426732</v>
      </c>
      <c r="HQ28" s="221">
        <v>1.1765178974092301</v>
      </c>
      <c r="HR28" s="221">
        <v>1.1097193189557</v>
      </c>
      <c r="HS28" s="221">
        <v>-1.16773035398819</v>
      </c>
      <c r="HT28" s="221">
        <v>0.58309612807023803</v>
      </c>
      <c r="HU28" s="221">
        <v>0.79265470781059799</v>
      </c>
      <c r="HV28" s="221">
        <v>-0.47531023337533895</v>
      </c>
      <c r="HW28" s="221">
        <v>0.80909484934996101</v>
      </c>
      <c r="HX28" s="221">
        <v>1.8434124924584552</v>
      </c>
      <c r="HY28" s="221">
        <v>0.34876591430266046</v>
      </c>
      <c r="HZ28" s="221">
        <v>0.54525045078570145</v>
      </c>
      <c r="IA28" s="221">
        <v>0.70393826683843486</v>
      </c>
      <c r="IB28" s="221">
        <v>0.7067883376330002</v>
      </c>
      <c r="IC28" s="221">
        <v>2.1596784872267278</v>
      </c>
      <c r="ID28" s="221">
        <v>3.0405235759770335</v>
      </c>
      <c r="IE28" s="221">
        <v>3.3632636171360986</v>
      </c>
      <c r="IF28" s="221">
        <v>1.9730108599078449</v>
      </c>
      <c r="IG28" s="221">
        <v>1.9968564811013039</v>
      </c>
      <c r="IH28" s="221">
        <v>3.5237636114086257</v>
      </c>
      <c r="II28" s="221">
        <v>2.1602455062111403</v>
      </c>
      <c r="IJ28" s="221">
        <v>2.1437177833960135</v>
      </c>
      <c r="IK28" s="221">
        <v>1.9408560806810016</v>
      </c>
      <c r="IL28" s="221">
        <v>2.0064779285509502</v>
      </c>
      <c r="IM28" s="221">
        <v>2.592162593796175</v>
      </c>
    </row>
    <row r="29" spans="1:247" s="117" customFormat="1" ht="12.75" customHeight="1">
      <c r="A29" s="249"/>
      <c r="B29" s="62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12">
        <v>2.7250697093494298</v>
      </c>
      <c r="FB29" s="212">
        <v>2.35260370612444</v>
      </c>
      <c r="FC29" s="212">
        <v>2.9731207694839998</v>
      </c>
      <c r="FD29" s="212">
        <v>0.50131031470206699</v>
      </c>
      <c r="FE29" s="212">
        <v>-1.0691486358958999</v>
      </c>
      <c r="FF29" s="221">
        <v>-2.2305006060172898</v>
      </c>
      <c r="FG29" s="221">
        <v>-2.2495198780765699</v>
      </c>
      <c r="FH29" s="221">
        <v>-6.1820907576570896</v>
      </c>
      <c r="FI29" s="221">
        <v>-6.7755228619570698</v>
      </c>
      <c r="FJ29" s="221">
        <v>-5.8697690454701501</v>
      </c>
      <c r="FK29" s="221">
        <v>-5.7426826311199903</v>
      </c>
      <c r="FL29" s="221">
        <v>-4.68691239916261</v>
      </c>
      <c r="FM29" s="221">
        <v>-4.1753830746684599</v>
      </c>
      <c r="FN29" s="221">
        <v>-6.6015999279682402</v>
      </c>
      <c r="FO29" s="221">
        <v>-6.9539154252218696</v>
      </c>
      <c r="FP29" s="221">
        <v>-2.6425181134178399</v>
      </c>
      <c r="FQ29" s="221">
        <v>-3.41754358565308</v>
      </c>
      <c r="FR29" s="221">
        <v>-3.0628591774691101</v>
      </c>
      <c r="FS29" s="221">
        <v>-0.83526590617083196</v>
      </c>
      <c r="FT29" s="221">
        <v>2.87898836277847</v>
      </c>
      <c r="FU29" s="221">
        <v>2.1706271714812</v>
      </c>
      <c r="FV29" s="221">
        <v>4.3268488658754203</v>
      </c>
      <c r="FW29" s="221">
        <v>2.9740752903896199</v>
      </c>
      <c r="FX29" s="221">
        <v>0.94498661073430401</v>
      </c>
      <c r="FY29" s="221">
        <v>0.58344640075212295</v>
      </c>
      <c r="FZ29" s="221">
        <v>1.23276183720805</v>
      </c>
      <c r="GA29" s="221">
        <v>0.84779940799899101</v>
      </c>
      <c r="GB29" s="221">
        <v>0.89959851064756402</v>
      </c>
      <c r="GC29" s="221">
        <v>1.39986140961268</v>
      </c>
      <c r="GD29" s="221">
        <v>0.680895581585233</v>
      </c>
      <c r="GE29" s="221">
        <v>-2.8608237903035101</v>
      </c>
      <c r="GF29" s="221">
        <v>-3.21716048614124</v>
      </c>
      <c r="GG29" s="221">
        <v>-0.516670924549814</v>
      </c>
      <c r="GH29" s="221">
        <v>-0.85683784729540902</v>
      </c>
      <c r="GI29" s="221">
        <v>1.0272445316556</v>
      </c>
      <c r="GJ29" s="221">
        <v>2.2565359941799001</v>
      </c>
      <c r="GK29" s="221">
        <v>0.820877507461375</v>
      </c>
      <c r="GL29" s="221">
        <v>1.73418224543309</v>
      </c>
      <c r="GM29" s="221">
        <v>0.64783517305934901</v>
      </c>
      <c r="GN29" s="221">
        <v>-0.36416045386008</v>
      </c>
      <c r="GO29" s="221">
        <v>-0.87035893774294903</v>
      </c>
      <c r="GP29" s="221">
        <v>1.8613431167057</v>
      </c>
      <c r="GQ29" s="221">
        <v>2.3320670861733102</v>
      </c>
      <c r="GR29" s="221">
        <v>2.8281780391284701</v>
      </c>
      <c r="GS29" s="221">
        <v>1.7500999680432301</v>
      </c>
      <c r="GT29" s="221">
        <v>1.39810826073636</v>
      </c>
      <c r="GU29" s="221">
        <v>1.3417748582148299</v>
      </c>
      <c r="GV29" s="221">
        <v>1.67169580092093</v>
      </c>
      <c r="GW29" s="221">
        <v>3.34249416087285</v>
      </c>
      <c r="GX29" s="221">
        <v>2.6288730430690901</v>
      </c>
      <c r="GY29" s="221">
        <v>3.15200472300742</v>
      </c>
      <c r="GZ29" s="221">
        <v>3.96955689861946</v>
      </c>
      <c r="HA29" s="221">
        <v>0.579012590312459</v>
      </c>
      <c r="HB29" s="221">
        <v>-4.6671953961077701</v>
      </c>
      <c r="HC29" s="221">
        <v>-3.4055535599925402</v>
      </c>
      <c r="HD29" s="221">
        <v>-3.70167830539167</v>
      </c>
      <c r="HE29" s="221">
        <v>-4.1999236577231303</v>
      </c>
      <c r="HF29" s="221">
        <v>-4.1287195586146597</v>
      </c>
      <c r="HG29" s="221">
        <v>-4.9019551787188602</v>
      </c>
      <c r="HH29" s="221">
        <v>-6.6785436999947896</v>
      </c>
      <c r="HI29" s="221">
        <v>-6.99182060201555</v>
      </c>
      <c r="HJ29" s="221">
        <v>-6.7718083493716996</v>
      </c>
      <c r="HK29" s="221">
        <v>-5.5334865833918903</v>
      </c>
      <c r="HL29" s="221">
        <v>-7.1375070486115</v>
      </c>
      <c r="HM29" s="221">
        <v>-2.0237553899041498</v>
      </c>
      <c r="HN29" s="221">
        <v>1.35620072239067</v>
      </c>
      <c r="HO29" s="221">
        <v>0.29420161185737498</v>
      </c>
      <c r="HP29" s="221">
        <v>2.06431462747645E-2</v>
      </c>
      <c r="HQ29" s="221">
        <v>0.17916841270759701</v>
      </c>
      <c r="HR29" s="221">
        <v>-0.15844626176715301</v>
      </c>
      <c r="HS29" s="221">
        <v>-1.5922442223398999E-2</v>
      </c>
      <c r="HT29" s="221">
        <v>2.0954046343704</v>
      </c>
      <c r="HU29" s="221">
        <v>1.25319028668362</v>
      </c>
      <c r="HV29" s="221">
        <v>0.4913973317470095</v>
      </c>
      <c r="HW29" s="221">
        <v>1.2163023153192114</v>
      </c>
      <c r="HX29" s="221">
        <v>2.8543443044144396</v>
      </c>
      <c r="HY29" s="221">
        <v>0.91458855327068989</v>
      </c>
      <c r="HZ29" s="221">
        <v>-0.28930339174105768</v>
      </c>
      <c r="IA29" s="221">
        <v>-0.21308116269858601</v>
      </c>
      <c r="IB29" s="221">
        <v>0.83052347101543944</v>
      </c>
      <c r="IC29" s="221">
        <v>1.4017266470678607</v>
      </c>
      <c r="ID29" s="221">
        <v>1.5247664217983754</v>
      </c>
      <c r="IE29" s="221">
        <v>0.62455605714026774</v>
      </c>
      <c r="IF29" s="221">
        <v>0.10094423679298359</v>
      </c>
      <c r="IG29" s="221">
        <v>1.2249928823164566</v>
      </c>
      <c r="IH29" s="221">
        <v>2.3204215932691028</v>
      </c>
      <c r="II29" s="221">
        <v>1.3945266477249874</v>
      </c>
      <c r="IJ29" s="221">
        <v>1.7761998955637495</v>
      </c>
      <c r="IK29" s="221">
        <v>2.8482307505568656</v>
      </c>
      <c r="IL29" s="221">
        <v>3.721851426982937</v>
      </c>
      <c r="IM29" s="221">
        <v>4.1966869591031752</v>
      </c>
    </row>
    <row r="30" spans="1:247" s="117" customFormat="1" ht="12.75" customHeight="1">
      <c r="A30" s="249"/>
      <c r="B30" s="62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12">
        <v>4.4087381911802197</v>
      </c>
      <c r="FB30" s="212">
        <v>3.0848187719169302</v>
      </c>
      <c r="FC30" s="212">
        <v>6.7592394642098297</v>
      </c>
      <c r="FD30" s="212">
        <v>7.4459149143214098</v>
      </c>
      <c r="FE30" s="212">
        <v>7.5996543655594699</v>
      </c>
      <c r="FF30" s="221">
        <v>7.1002058040039904</v>
      </c>
      <c r="FG30" s="221">
        <v>6.4890688422502603</v>
      </c>
      <c r="FH30" s="221">
        <v>19.9476776487347</v>
      </c>
      <c r="FI30" s="221">
        <v>19.139464399340799</v>
      </c>
      <c r="FJ30" s="221">
        <v>18.027854453858499</v>
      </c>
      <c r="FK30" s="221">
        <v>19.054026476527401</v>
      </c>
      <c r="FL30" s="221">
        <v>17.3027098065843</v>
      </c>
      <c r="FM30" s="221">
        <v>17.3591485295394</v>
      </c>
      <c r="FN30" s="221">
        <v>15.748276988555499</v>
      </c>
      <c r="FO30" s="221">
        <v>14.919124560404599</v>
      </c>
      <c r="FP30" s="221">
        <v>16.734117522228399</v>
      </c>
      <c r="FQ30" s="221">
        <v>15.8683107700575</v>
      </c>
      <c r="FR30" s="221">
        <v>18.598013505544898</v>
      </c>
      <c r="FS30" s="221">
        <v>19.003909994364999</v>
      </c>
      <c r="FT30" s="221">
        <v>3.7438843295918902</v>
      </c>
      <c r="FU30" s="221">
        <v>4.6463581155709202</v>
      </c>
      <c r="FV30" s="221">
        <v>5.9372799692934599</v>
      </c>
      <c r="FW30" s="221">
        <v>0.99873293585433498</v>
      </c>
      <c r="FX30" s="221">
        <v>0.875113988766273</v>
      </c>
      <c r="FY30" s="221">
        <v>0.31106742966602502</v>
      </c>
      <c r="FZ30" s="221">
        <v>0.34856820644060299</v>
      </c>
      <c r="GA30" s="221">
        <v>0.36603234374483401</v>
      </c>
      <c r="GB30" s="221">
        <v>1.1595352623669599</v>
      </c>
      <c r="GC30" s="221">
        <v>-15.936026858739</v>
      </c>
      <c r="GD30" s="221">
        <v>-19.023749350550901</v>
      </c>
      <c r="GE30" s="221">
        <v>-19.157809976945298</v>
      </c>
      <c r="GF30" s="221">
        <v>-17.395104177728602</v>
      </c>
      <c r="GG30" s="221">
        <v>-16.894038942963899</v>
      </c>
      <c r="GH30" s="221">
        <v>-17.324748741961599</v>
      </c>
      <c r="GI30" s="221">
        <v>-15.086273826789</v>
      </c>
      <c r="GJ30" s="221">
        <v>-14.714487993257301</v>
      </c>
      <c r="GK30" s="221">
        <v>-12.5016300477252</v>
      </c>
      <c r="GL30" s="221">
        <v>-11.582753635493701</v>
      </c>
      <c r="GM30" s="221">
        <v>-12.2229535044829</v>
      </c>
      <c r="GN30" s="221">
        <v>-13.7623314433277</v>
      </c>
      <c r="GO30" s="221">
        <v>3.0058492919391</v>
      </c>
      <c r="GP30" s="221">
        <v>4.4071717618760404</v>
      </c>
      <c r="GQ30" s="221">
        <v>2.27977186225029</v>
      </c>
      <c r="GR30" s="221">
        <v>2.8972913578767101</v>
      </c>
      <c r="GS30" s="221">
        <v>-1.07852805935686</v>
      </c>
      <c r="GT30" s="221">
        <v>-0.50420595021832104</v>
      </c>
      <c r="GU30" s="221">
        <v>-2.0773275290275701</v>
      </c>
      <c r="GV30" s="221">
        <v>-2.1331905660467099</v>
      </c>
      <c r="GW30" s="221">
        <v>-3.9817457562695502</v>
      </c>
      <c r="GX30" s="221">
        <v>-4.6118599601079202</v>
      </c>
      <c r="GY30" s="221">
        <v>-5.5282072973734699</v>
      </c>
      <c r="GZ30" s="221">
        <v>-2.5434096964724402</v>
      </c>
      <c r="HA30" s="221">
        <v>-1.7846455968347801</v>
      </c>
      <c r="HB30" s="221">
        <v>-2.8037726534115399</v>
      </c>
      <c r="HC30" s="221">
        <v>-3.7383581339258898</v>
      </c>
      <c r="HD30" s="221">
        <v>-3.74023031632268</v>
      </c>
      <c r="HE30" s="221">
        <v>0.65664303447314898</v>
      </c>
      <c r="HF30" s="221">
        <v>2.80375366969565E-3</v>
      </c>
      <c r="HG30" s="221">
        <v>1.5390827246422301</v>
      </c>
      <c r="HH30" s="221">
        <v>0.64848561867145804</v>
      </c>
      <c r="HI30" s="221">
        <v>1.82316990654947</v>
      </c>
      <c r="HJ30" s="221">
        <v>1.2896619362497601</v>
      </c>
      <c r="HK30" s="221">
        <v>1.15523159963664</v>
      </c>
      <c r="HL30" s="221">
        <v>-1.03699574604963</v>
      </c>
      <c r="HM30" s="221">
        <v>1.44784754882726</v>
      </c>
      <c r="HN30" s="221">
        <v>0.94170087797095903</v>
      </c>
      <c r="HO30" s="221">
        <v>3.7826727356774699</v>
      </c>
      <c r="HP30" s="221">
        <v>3.8844543862530401</v>
      </c>
      <c r="HQ30" s="221">
        <v>0.55774637285443895</v>
      </c>
      <c r="HR30" s="221">
        <v>0.15111015732225</v>
      </c>
      <c r="HS30" s="221">
        <v>-0.39484231692132699</v>
      </c>
      <c r="HT30" s="221">
        <v>-6.8975045418952205E-2</v>
      </c>
      <c r="HU30" s="221">
        <v>-0.85546271512522798</v>
      </c>
      <c r="HV30" s="221">
        <v>-1.5760106012261588</v>
      </c>
      <c r="HW30" s="221">
        <v>0.78857400793847887</v>
      </c>
      <c r="HX30" s="221">
        <v>1.4200829356721272</v>
      </c>
      <c r="HY30" s="221">
        <v>0.54004562888383134</v>
      </c>
      <c r="HZ30" s="221">
        <v>1.9221772564546882</v>
      </c>
      <c r="IA30" s="221">
        <v>2.1963689039248493</v>
      </c>
      <c r="IB30" s="221">
        <v>1.3282705651451749</v>
      </c>
      <c r="IC30" s="221">
        <v>3.2036119524751996</v>
      </c>
      <c r="ID30" s="221">
        <v>5.247375330248417</v>
      </c>
      <c r="IE30" s="221">
        <v>4.7657501221904113</v>
      </c>
      <c r="IF30" s="221">
        <v>2.3113223095492685</v>
      </c>
      <c r="IG30" s="221">
        <v>3.3681846327443736</v>
      </c>
      <c r="IH30" s="221">
        <v>4.3920430047305246</v>
      </c>
      <c r="II30" s="221">
        <v>1.5895636954588213</v>
      </c>
      <c r="IJ30" s="221">
        <v>1.5168031702473996</v>
      </c>
      <c r="IK30" s="221">
        <v>0.64219299235396932</v>
      </c>
      <c r="IL30" s="221">
        <v>0.12658083389662522</v>
      </c>
      <c r="IM30" s="221">
        <v>1.0471754468567269</v>
      </c>
    </row>
    <row r="31" spans="1:247" s="117" customFormat="1" ht="12.75" customHeight="1">
      <c r="A31" s="249"/>
      <c r="B31" s="62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12">
        <v>-5.3464301772612401</v>
      </c>
      <c r="FB31" s="212">
        <v>-5.0506895089551902</v>
      </c>
      <c r="FC31" s="212">
        <v>-4.78272581759086</v>
      </c>
      <c r="FD31" s="212">
        <v>-6.8257184800494697</v>
      </c>
      <c r="FE31" s="212">
        <v>-2.3036373118884498E-2</v>
      </c>
      <c r="FF31" s="221">
        <v>0.37008369118936502</v>
      </c>
      <c r="FG31" s="221">
        <v>1.1430399156781701</v>
      </c>
      <c r="FH31" s="221">
        <v>2.3994558523462501</v>
      </c>
      <c r="FI31" s="221">
        <v>2.9457950762902501</v>
      </c>
      <c r="FJ31" s="221">
        <v>3.5784648211165702</v>
      </c>
      <c r="FK31" s="221">
        <v>3.7961141662893301</v>
      </c>
      <c r="FL31" s="221">
        <v>5.8829410564023004</v>
      </c>
      <c r="FM31" s="221">
        <v>6.2680506671526404</v>
      </c>
      <c r="FN31" s="221">
        <v>9.1305453105716801</v>
      </c>
      <c r="FO31" s="221">
        <v>9.2780431228097093</v>
      </c>
      <c r="FP31" s="221">
        <v>9.2792738353467001</v>
      </c>
      <c r="FQ31" s="221">
        <v>8.6768820590078803</v>
      </c>
      <c r="FR31" s="221">
        <v>8.3483067628499192</v>
      </c>
      <c r="FS31" s="221">
        <v>7.2896534834452602</v>
      </c>
      <c r="FT31" s="221">
        <v>7.5812837915240703</v>
      </c>
      <c r="FU31" s="221">
        <v>6.6928168384306197</v>
      </c>
      <c r="FV31" s="221">
        <v>6.9980826535406502</v>
      </c>
      <c r="FW31" s="221">
        <v>7.0731643330111904</v>
      </c>
      <c r="FX31" s="221">
        <v>4.8171150446892499</v>
      </c>
      <c r="FY31" s="221">
        <v>5.3490482761340301</v>
      </c>
      <c r="FZ31" s="221">
        <v>4.86280905670273</v>
      </c>
      <c r="GA31" s="221">
        <v>5.4493255740534501</v>
      </c>
      <c r="GB31" s="221">
        <v>5.94272093009178</v>
      </c>
      <c r="GC31" s="221">
        <v>5.6191397108967998</v>
      </c>
      <c r="GD31" s="221">
        <v>5.6845409032319596</v>
      </c>
      <c r="GE31" s="221">
        <v>5.2298954382170404</v>
      </c>
      <c r="GF31" s="221">
        <v>3.36075513033013</v>
      </c>
      <c r="GG31" s="221">
        <v>-0.71874561025150296</v>
      </c>
      <c r="GH31" s="221">
        <v>-3.8368476246449301</v>
      </c>
      <c r="GI31" s="221">
        <v>-4.2207164567415596</v>
      </c>
      <c r="GJ31" s="221">
        <v>-3.22873571560423</v>
      </c>
      <c r="GK31" s="221">
        <v>-3.5889270678740099</v>
      </c>
      <c r="GL31" s="221">
        <v>-1.60126795453438</v>
      </c>
      <c r="GM31" s="221">
        <v>-3.5002788553498299</v>
      </c>
      <c r="GN31" s="221">
        <v>-6.0827865178236102</v>
      </c>
      <c r="GO31" s="221">
        <v>-4.4270894867997299</v>
      </c>
      <c r="GP31" s="221">
        <v>-4.5867873307944897</v>
      </c>
      <c r="GQ31" s="221">
        <v>-4.82057213066554</v>
      </c>
      <c r="GR31" s="221">
        <v>-2.91452358129369</v>
      </c>
      <c r="GS31" s="221">
        <v>-1.50326442404469</v>
      </c>
      <c r="GT31" s="221">
        <v>0.50817807003586801</v>
      </c>
      <c r="GU31" s="221">
        <v>6.3985090260683499</v>
      </c>
      <c r="GV31" s="221">
        <v>6.6346175662219098</v>
      </c>
      <c r="GW31" s="221">
        <v>7.1725974289423</v>
      </c>
      <c r="GX31" s="221">
        <v>2.56839060824319</v>
      </c>
      <c r="GY31" s="221">
        <v>2.9525264860573701</v>
      </c>
      <c r="GZ31" s="221">
        <v>3.44379111033312</v>
      </c>
      <c r="HA31" s="221">
        <v>1.8333290485840099</v>
      </c>
      <c r="HB31" s="221">
        <v>1.4761444296808299</v>
      </c>
      <c r="HC31" s="221">
        <v>2.7237160009643002</v>
      </c>
      <c r="HD31" s="221">
        <v>1.76806397047291</v>
      </c>
      <c r="HE31" s="221">
        <v>4.2557412525050298</v>
      </c>
      <c r="HF31" s="221">
        <v>3.1375251542103801</v>
      </c>
      <c r="HG31" s="221">
        <v>5.5608776478442401</v>
      </c>
      <c r="HH31" s="221">
        <v>-0.68271685689450101</v>
      </c>
      <c r="HI31" s="221">
        <v>-1.3064546349169599</v>
      </c>
      <c r="HJ31" s="221">
        <v>-1.0158570840415599</v>
      </c>
      <c r="HK31" s="221">
        <v>0.47517723526071598</v>
      </c>
      <c r="HL31" s="221">
        <v>1.3741004053129899</v>
      </c>
      <c r="HM31" s="221">
        <v>4.1810005660080796</v>
      </c>
      <c r="HN31" s="221">
        <v>4.7832746834019604</v>
      </c>
      <c r="HO31" s="221">
        <v>4.5792898560245998</v>
      </c>
      <c r="HP31" s="221">
        <v>4.09370371167104</v>
      </c>
      <c r="HQ31" s="221">
        <v>4.9634104960177901</v>
      </c>
      <c r="HR31" s="221">
        <v>6.8168879088794903</v>
      </c>
      <c r="HS31" s="221">
        <v>-7.0931322449597598</v>
      </c>
      <c r="HT31" s="221">
        <v>-1.5961165880411701</v>
      </c>
      <c r="HU31" s="221">
        <v>4.6217414366549399</v>
      </c>
      <c r="HV31" s="221">
        <v>0.31329691635681911</v>
      </c>
      <c r="HW31" s="221">
        <v>-0.22361853010261257</v>
      </c>
      <c r="HX31" s="221">
        <v>0.86194974813807335</v>
      </c>
      <c r="HY31" s="221">
        <v>-1.2957593883577374</v>
      </c>
      <c r="HZ31" s="221">
        <v>-1.6748516877956945</v>
      </c>
      <c r="IA31" s="221">
        <v>-1.7844445883872169</v>
      </c>
      <c r="IB31" s="221">
        <v>-1.2008930242199938</v>
      </c>
      <c r="IC31" s="221">
        <v>0.85160519558516512</v>
      </c>
      <c r="ID31" s="221">
        <v>-0.14429592696025395</v>
      </c>
      <c r="IE31" s="221">
        <v>5.8651189202765011</v>
      </c>
      <c r="IF31" s="221">
        <v>6.1419972857032121</v>
      </c>
      <c r="IG31" s="221">
        <v>-7.6992774072451198E-2</v>
      </c>
      <c r="IH31" s="221">
        <v>4.0588577656643423</v>
      </c>
      <c r="II31" s="221">
        <v>6.3566086568000344</v>
      </c>
      <c r="IJ31" s="221">
        <v>5.5181999762509548</v>
      </c>
      <c r="IK31" s="221">
        <v>4.4589484832762309</v>
      </c>
      <c r="IL31" s="221">
        <v>4.7061010466183006</v>
      </c>
      <c r="IM31" s="221">
        <v>4.3499098489194097</v>
      </c>
    </row>
    <row r="32" spans="1:247" s="117" customFormat="1" ht="12.75" customHeight="1">
      <c r="A32" s="249"/>
      <c r="B32" s="62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12">
        <v>3.7378420139369002</v>
      </c>
      <c r="FB32" s="212">
        <v>4.2958118940475503</v>
      </c>
      <c r="FC32" s="212">
        <v>3.6765429536193199</v>
      </c>
      <c r="FD32" s="212">
        <v>2.0045436977527502</v>
      </c>
      <c r="FE32" s="212">
        <v>3.4488217416032501</v>
      </c>
      <c r="FF32" s="221">
        <v>2.5571380693357399</v>
      </c>
      <c r="FG32" s="221">
        <v>1.5569259009420899</v>
      </c>
      <c r="FH32" s="221">
        <v>2.2524610800196001</v>
      </c>
      <c r="FI32" s="221">
        <v>1.3153854128998399</v>
      </c>
      <c r="FJ32" s="221">
        <v>2.4436462282759202</v>
      </c>
      <c r="FK32" s="221">
        <v>1.3046788144423</v>
      </c>
      <c r="FL32" s="221">
        <v>1.82925153683409</v>
      </c>
      <c r="FM32" s="221">
        <v>3.59850626541522</v>
      </c>
      <c r="FN32" s="221">
        <v>2.5892654410342999</v>
      </c>
      <c r="FO32" s="221">
        <v>2.7982421424883301</v>
      </c>
      <c r="FP32" s="221">
        <v>3.83719507969069</v>
      </c>
      <c r="FQ32" s="221">
        <v>1.86390769861806</v>
      </c>
      <c r="FR32" s="221">
        <v>1.08554645662215</v>
      </c>
      <c r="FS32" s="221">
        <v>2.79038203224908</v>
      </c>
      <c r="FT32" s="221">
        <v>2.7214198256023998</v>
      </c>
      <c r="FU32" s="221">
        <v>2.73449859075316</v>
      </c>
      <c r="FV32" s="221">
        <v>5.0668363654569104</v>
      </c>
      <c r="FW32" s="221">
        <v>2.7532232674263799</v>
      </c>
      <c r="FX32" s="221">
        <v>1.4026513255692701</v>
      </c>
      <c r="FY32" s="221">
        <v>0.96445961201293096</v>
      </c>
      <c r="FZ32" s="221">
        <v>1.5196787489242201</v>
      </c>
      <c r="GA32" s="221">
        <v>2.6217317850880901</v>
      </c>
      <c r="GB32" s="221">
        <v>2.5854551526326199</v>
      </c>
      <c r="GC32" s="221">
        <v>2.3365129698333198</v>
      </c>
      <c r="GD32" s="221">
        <v>1.9023140312976601</v>
      </c>
      <c r="GE32" s="221">
        <v>1.06990121323238</v>
      </c>
      <c r="GF32" s="221">
        <v>0.17080496487584201</v>
      </c>
      <c r="GG32" s="221">
        <v>0.86663907689184305</v>
      </c>
      <c r="GH32" s="221">
        <v>-0.37052174312974301</v>
      </c>
      <c r="GI32" s="221">
        <v>-1.3645529380538299</v>
      </c>
      <c r="GJ32" s="221">
        <v>-1.5920208905567801</v>
      </c>
      <c r="GK32" s="221">
        <v>-1.5896329033293</v>
      </c>
      <c r="GL32" s="221">
        <v>-3.2431452466991102</v>
      </c>
      <c r="GM32" s="221">
        <v>-3.85730979533693</v>
      </c>
      <c r="GN32" s="221">
        <v>-4.4559385980442396</v>
      </c>
      <c r="GO32" s="221">
        <v>-4.7395051423639503</v>
      </c>
      <c r="GP32" s="221">
        <v>-2.7324832290687802</v>
      </c>
      <c r="GQ32" s="221">
        <v>-2.6631428520123799</v>
      </c>
      <c r="GR32" s="221">
        <v>-3.1450958483865601</v>
      </c>
      <c r="GS32" s="221">
        <v>-3.1829742042442599</v>
      </c>
      <c r="GT32" s="221">
        <v>-3.63643220636868</v>
      </c>
      <c r="GU32" s="221">
        <v>-2.4736800121755098</v>
      </c>
      <c r="GV32" s="221">
        <v>-1.2789557054743901</v>
      </c>
      <c r="GW32" s="221">
        <v>-1.1486825513716801</v>
      </c>
      <c r="GX32" s="221">
        <v>0.44964926027523699</v>
      </c>
      <c r="GY32" s="221">
        <v>3.1028317022120002</v>
      </c>
      <c r="GZ32" s="221">
        <v>1.7695666357331299</v>
      </c>
      <c r="HA32" s="221">
        <v>2.8576480460145302</v>
      </c>
      <c r="HB32" s="221">
        <v>0.29109266432025999</v>
      </c>
      <c r="HC32" s="221">
        <v>-1.2997626795685899</v>
      </c>
      <c r="HD32" s="221">
        <v>4.3906059382564401E-2</v>
      </c>
      <c r="HE32" s="221">
        <v>2.1405010640101101</v>
      </c>
      <c r="HF32" s="221">
        <v>2.2224656960077902</v>
      </c>
      <c r="HG32" s="221">
        <v>2.22728429673829</v>
      </c>
      <c r="HH32" s="221">
        <v>6.4059533518546798</v>
      </c>
      <c r="HI32" s="221">
        <v>6.7225741646527801</v>
      </c>
      <c r="HJ32" s="221">
        <v>5.9822657408410898</v>
      </c>
      <c r="HK32" s="221">
        <v>4.6072118666371997</v>
      </c>
      <c r="HL32" s="221">
        <v>8.0902903185037491</v>
      </c>
      <c r="HM32" s="221">
        <v>7.1968011644430199</v>
      </c>
      <c r="HN32" s="221">
        <v>9.0170546319094704</v>
      </c>
      <c r="HO32" s="221">
        <v>10.7457444260027</v>
      </c>
      <c r="HP32" s="221">
        <v>10.301888322280901</v>
      </c>
      <c r="HQ32" s="221">
        <v>8.5417166639367306</v>
      </c>
      <c r="HR32" s="221">
        <v>8.6864862483911196</v>
      </c>
      <c r="HS32" s="221">
        <v>9.2326431035125403</v>
      </c>
      <c r="HT32" s="221">
        <v>4.4123368494842099</v>
      </c>
      <c r="HU32" s="221">
        <v>3.95851946583254</v>
      </c>
      <c r="HV32" s="221">
        <v>3.6578119087793795</v>
      </c>
      <c r="HW32" s="221">
        <v>4.1207308447197732</v>
      </c>
      <c r="HX32" s="221">
        <v>4.9316288698418873</v>
      </c>
      <c r="HY32" s="221">
        <v>4.688181746535804</v>
      </c>
      <c r="HZ32" s="221">
        <v>3.3248431432048022</v>
      </c>
      <c r="IA32" s="221">
        <v>3.3255784274171134</v>
      </c>
      <c r="IB32" s="221">
        <v>3.2136860904967079</v>
      </c>
      <c r="IC32" s="221">
        <v>2.9797888749641572</v>
      </c>
      <c r="ID32" s="221">
        <v>2.5333562618978505</v>
      </c>
      <c r="IE32" s="221">
        <v>2.0929128888790558</v>
      </c>
      <c r="IF32" s="221">
        <v>3.2214827742591154</v>
      </c>
      <c r="IG32" s="221">
        <v>3.7370010266129583</v>
      </c>
      <c r="IH32" s="221">
        <v>4.2095422556304669</v>
      </c>
      <c r="II32" s="221">
        <v>2.014964329752118</v>
      </c>
      <c r="IJ32" s="221">
        <v>0.33147876072763438</v>
      </c>
      <c r="IK32" s="221">
        <v>2.1293263385380214</v>
      </c>
      <c r="IL32" s="221">
        <v>2.9234056597175879</v>
      </c>
      <c r="IM32" s="221">
        <v>2.8406947324158978</v>
      </c>
    </row>
    <row r="33" spans="1:247" s="117" customFormat="1" ht="12.75" customHeight="1">
      <c r="A33" s="249"/>
      <c r="B33" s="62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12">
        <v>1.04903280851363</v>
      </c>
      <c r="FB33" s="212">
        <v>0.96441225212041104</v>
      </c>
      <c r="FC33" s="212">
        <v>2.4665357979240401</v>
      </c>
      <c r="FD33" s="212">
        <v>2.4665357979240401</v>
      </c>
      <c r="FE33" s="212">
        <v>2.76624732643916</v>
      </c>
      <c r="FF33" s="221">
        <v>11.7464901597005</v>
      </c>
      <c r="FG33" s="221">
        <v>11.7464901597005</v>
      </c>
      <c r="FH33" s="221">
        <v>14.437720669020701</v>
      </c>
      <c r="FI33" s="221">
        <v>14.836412214152</v>
      </c>
      <c r="FJ33" s="221">
        <v>14.110739345385401</v>
      </c>
      <c r="FK33" s="221">
        <v>14.2950326196517</v>
      </c>
      <c r="FL33" s="221">
        <v>12.350888015561299</v>
      </c>
      <c r="FM33" s="221">
        <v>12.327618649271299</v>
      </c>
      <c r="FN33" s="221">
        <v>13.066580611267501</v>
      </c>
      <c r="FO33" s="221">
        <v>12.8810463741438</v>
      </c>
      <c r="FP33" s="221">
        <v>14.0605224329965</v>
      </c>
      <c r="FQ33" s="221">
        <v>13.727871836025299</v>
      </c>
      <c r="FR33" s="221">
        <v>4.9145999056736303</v>
      </c>
      <c r="FS33" s="221">
        <v>3.4657520199794898</v>
      </c>
      <c r="FT33" s="221">
        <v>2.3398518138169901</v>
      </c>
      <c r="FU33" s="221">
        <v>2.6998237072481999</v>
      </c>
      <c r="FV33" s="221">
        <v>3.47909476728876</v>
      </c>
      <c r="FW33" s="221">
        <v>3.5303569859120398</v>
      </c>
      <c r="FX33" s="221">
        <v>3.1822780180040802</v>
      </c>
      <c r="FY33" s="221">
        <v>3.20365286998359</v>
      </c>
      <c r="FZ33" s="221">
        <v>2.4704573809128498</v>
      </c>
      <c r="GA33" s="221">
        <v>2.3228492749715501</v>
      </c>
      <c r="GB33" s="221">
        <v>1.43781028988472</v>
      </c>
      <c r="GC33" s="221">
        <v>1.43781028988472</v>
      </c>
      <c r="GD33" s="221">
        <v>1.4976467458173199</v>
      </c>
      <c r="GE33" s="221">
        <v>2.79788807737815</v>
      </c>
      <c r="GF33" s="221">
        <v>2.79788807737815</v>
      </c>
      <c r="GG33" s="221">
        <v>2.1292734047519999</v>
      </c>
      <c r="GH33" s="221">
        <v>2.18552525603751</v>
      </c>
      <c r="GI33" s="221">
        <v>2.1349289199645698</v>
      </c>
      <c r="GJ33" s="221">
        <v>2.4323501692165199</v>
      </c>
      <c r="GK33" s="221">
        <v>2.4323501692165199</v>
      </c>
      <c r="GL33" s="221">
        <v>2.4323501692165199</v>
      </c>
      <c r="GM33" s="221">
        <v>3.4404430104096901</v>
      </c>
      <c r="GN33" s="221">
        <v>2.5192136278522801</v>
      </c>
      <c r="GO33" s="221">
        <v>2.5192136278522801</v>
      </c>
      <c r="GP33" s="221">
        <v>2.14021059813494</v>
      </c>
      <c r="GQ33" s="221">
        <v>2.3247851358108802</v>
      </c>
      <c r="GR33" s="221">
        <v>2.6277938961273999</v>
      </c>
      <c r="GS33" s="221">
        <v>2.6429203590644601</v>
      </c>
      <c r="GT33" s="221">
        <v>1.99996679227472</v>
      </c>
      <c r="GU33" s="221">
        <v>1.99996679227472</v>
      </c>
      <c r="GV33" s="221">
        <v>1.2110623926011199</v>
      </c>
      <c r="GW33" s="221">
        <v>4.4564601042709597</v>
      </c>
      <c r="GX33" s="221">
        <v>4.4564601042709597</v>
      </c>
      <c r="GY33" s="221">
        <v>-0.90384672918736397</v>
      </c>
      <c r="GZ33" s="221">
        <v>-0.18396110603045199</v>
      </c>
      <c r="HA33" s="221">
        <v>-0.18396110603045199</v>
      </c>
      <c r="HB33" s="221">
        <v>-0.18396110603045199</v>
      </c>
      <c r="HC33" s="221">
        <v>4.4458440034200803</v>
      </c>
      <c r="HD33" s="221">
        <v>4.1673081520862603</v>
      </c>
      <c r="HE33" s="221">
        <v>4.0143353284823897</v>
      </c>
      <c r="HF33" s="221">
        <v>0.45865582809805999</v>
      </c>
      <c r="HG33" s="221">
        <v>0.61824177595524099</v>
      </c>
      <c r="HH33" s="221">
        <v>1.4491761242813499</v>
      </c>
      <c r="HI33" s="221">
        <v>-1.7027871311829399</v>
      </c>
      <c r="HJ33" s="221">
        <v>-1.7027871311829399</v>
      </c>
      <c r="HK33" s="221">
        <v>2.8225577063945599</v>
      </c>
      <c r="HL33" s="221">
        <v>2.7121263315157602</v>
      </c>
      <c r="HM33" s="221">
        <v>2.7121263315157602</v>
      </c>
      <c r="HN33" s="221">
        <v>3.5210584756494101</v>
      </c>
      <c r="HO33" s="221">
        <v>-1.1299235659415701</v>
      </c>
      <c r="HP33" s="221">
        <v>-1.1582467786723101</v>
      </c>
      <c r="HQ33" s="221">
        <v>-1.07335142814954</v>
      </c>
      <c r="HR33" s="221">
        <v>2.2412237390014802</v>
      </c>
      <c r="HS33" s="221">
        <v>2.25595312111153</v>
      </c>
      <c r="HT33" s="221">
        <v>2.2020396947399798</v>
      </c>
      <c r="HU33" s="221">
        <v>2.2020396947399798</v>
      </c>
      <c r="HV33" s="221">
        <v>4.4645351315706563</v>
      </c>
      <c r="HW33" s="221">
        <v>10.606792520985991</v>
      </c>
      <c r="HX33" s="221">
        <v>10.72571187944267</v>
      </c>
      <c r="HY33" s="221">
        <v>10.72571187944267</v>
      </c>
      <c r="HZ33" s="221">
        <v>10.455660417681713</v>
      </c>
      <c r="IA33" s="221">
        <v>10.455660417681571</v>
      </c>
      <c r="IB33" s="221">
        <v>10.455660417681571</v>
      </c>
      <c r="IC33" s="221">
        <v>10.968568133012127</v>
      </c>
      <c r="ID33" s="221">
        <v>10.968568133012127</v>
      </c>
      <c r="IE33" s="221">
        <v>10.776606978268461</v>
      </c>
      <c r="IF33" s="221">
        <v>11.408051981757623</v>
      </c>
      <c r="IG33" s="221">
        <v>11.335423037861744</v>
      </c>
      <c r="IH33" s="221">
        <v>8.9241177440265034</v>
      </c>
      <c r="II33" s="221">
        <v>1.464647744379576</v>
      </c>
      <c r="IJ33" s="221">
        <v>1.464647744379576</v>
      </c>
      <c r="IK33" s="221">
        <v>1.2688991709193971</v>
      </c>
      <c r="IL33" s="221">
        <v>1.9651322194348637</v>
      </c>
      <c r="IM33" s="221">
        <v>2.019263371621264</v>
      </c>
    </row>
    <row r="34" spans="1:247" s="117" customFormat="1" ht="12.75" customHeight="1">
      <c r="A34" s="249"/>
      <c r="B34" s="62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12">
        <v>-1.8746860676132699</v>
      </c>
      <c r="FB34" s="212">
        <v>-1.23050005430659</v>
      </c>
      <c r="FC34" s="212">
        <v>-3.46643696910292E-2</v>
      </c>
      <c r="FD34" s="212">
        <v>-0.713487050077248</v>
      </c>
      <c r="FE34" s="212">
        <v>-3.1676715845138399</v>
      </c>
      <c r="FF34" s="221">
        <v>-3.13454148357066</v>
      </c>
      <c r="FG34" s="221">
        <v>-7.7202610355757502</v>
      </c>
      <c r="FH34" s="221">
        <v>-7.6068823895597104</v>
      </c>
      <c r="FI34" s="221">
        <v>-6.7964102258130303</v>
      </c>
      <c r="FJ34" s="221">
        <v>-4.3518497036885604</v>
      </c>
      <c r="FK34" s="221">
        <v>-3.5325101219082198</v>
      </c>
      <c r="FL34" s="221">
        <v>-3.1458701206511099</v>
      </c>
      <c r="FM34" s="221">
        <v>-1.31007256363243</v>
      </c>
      <c r="FN34" s="221">
        <v>-2.7968934701157599</v>
      </c>
      <c r="FO34" s="221">
        <v>-3.9673339168168802</v>
      </c>
      <c r="FP34" s="221">
        <v>-3.9222736616479601</v>
      </c>
      <c r="FQ34" s="221">
        <v>-0.55110685972303497</v>
      </c>
      <c r="FR34" s="221">
        <v>-0.38995645397442003</v>
      </c>
      <c r="FS34" s="221">
        <v>4.1832016808744896</v>
      </c>
      <c r="FT34" s="221">
        <v>3.8702263040813998</v>
      </c>
      <c r="FU34" s="221">
        <v>4.0355035587712003</v>
      </c>
      <c r="FV34" s="221">
        <v>1.05750231860735</v>
      </c>
      <c r="FW34" s="221">
        <v>-1.92075837232011E-2</v>
      </c>
      <c r="FX34" s="221">
        <v>-6.6042263129901198</v>
      </c>
      <c r="FY34" s="221">
        <v>-5.7804542886983397</v>
      </c>
      <c r="FZ34" s="221">
        <v>-5.1270045339814603</v>
      </c>
      <c r="GA34" s="221">
        <v>-4.6076608481385204</v>
      </c>
      <c r="GB34" s="221">
        <v>-8.1786404984125802</v>
      </c>
      <c r="GC34" s="221">
        <v>-6.0935982406340203</v>
      </c>
      <c r="GD34" s="221">
        <v>-4.3996041838206397</v>
      </c>
      <c r="GE34" s="221">
        <v>-4.1161895908702801</v>
      </c>
      <c r="GF34" s="221">
        <v>-5.0197374398685204</v>
      </c>
      <c r="GG34" s="221">
        <v>-6.8500655070489804</v>
      </c>
      <c r="GH34" s="221">
        <v>-6.2745861467408304</v>
      </c>
      <c r="GI34" s="221">
        <v>-5.2235855358779002</v>
      </c>
      <c r="GJ34" s="221">
        <v>2.5770309714914998</v>
      </c>
      <c r="GK34" s="221">
        <v>1.12931932155296</v>
      </c>
      <c r="GL34" s="221">
        <v>0.70258828440744003</v>
      </c>
      <c r="GM34" s="221">
        <v>1.85614460771014</v>
      </c>
      <c r="GN34" s="221">
        <v>4.2470531866532601</v>
      </c>
      <c r="GO34" s="221">
        <v>1.2266914818663801</v>
      </c>
      <c r="GP34" s="221">
        <v>0.667201185717886</v>
      </c>
      <c r="GQ34" s="221">
        <v>0.28946755670726498</v>
      </c>
      <c r="GR34" s="221">
        <v>0.65307263864573895</v>
      </c>
      <c r="GS34" s="221">
        <v>3.4809364035338501</v>
      </c>
      <c r="GT34" s="221">
        <v>3.2261259079962898</v>
      </c>
      <c r="GU34" s="221">
        <v>2.4036342839935099</v>
      </c>
      <c r="GV34" s="221">
        <v>0.90089636443988796</v>
      </c>
      <c r="GW34" s="221">
        <v>2.5825463378392799</v>
      </c>
      <c r="GX34" s="221">
        <v>2.0195203997740201</v>
      </c>
      <c r="GY34" s="221">
        <v>-1.6672247210086799</v>
      </c>
      <c r="GZ34" s="221">
        <v>-1.7401942714571299</v>
      </c>
      <c r="HA34" s="221">
        <v>-1.14510414753985</v>
      </c>
      <c r="HB34" s="221">
        <v>-2.0814182537786201</v>
      </c>
      <c r="HC34" s="221">
        <v>-1.6994903886458801</v>
      </c>
      <c r="HD34" s="221">
        <v>-1.4751838862108</v>
      </c>
      <c r="HE34" s="221">
        <v>-10.064067820247301</v>
      </c>
      <c r="HF34" s="221">
        <v>-10.7708180329612</v>
      </c>
      <c r="HG34" s="221">
        <v>-10.416081959357401</v>
      </c>
      <c r="HH34" s="221">
        <v>-11.714704273442999</v>
      </c>
      <c r="HI34" s="221">
        <v>-12.2460497674299</v>
      </c>
      <c r="HJ34" s="221">
        <v>-12.7033395863329</v>
      </c>
      <c r="HK34" s="221">
        <v>-11.1411300663405</v>
      </c>
      <c r="HL34" s="221">
        <v>-9.4820555078624302</v>
      </c>
      <c r="HM34" s="221">
        <v>-10.070044140843599</v>
      </c>
      <c r="HN34" s="221">
        <v>-11.3347741360796</v>
      </c>
      <c r="HO34" s="221">
        <v>-12.258631330423301</v>
      </c>
      <c r="HP34" s="221">
        <v>-11.8786780836299</v>
      </c>
      <c r="HQ34" s="221">
        <v>-5.5864743873435403</v>
      </c>
      <c r="HR34" s="221">
        <v>-4.9291893068465802</v>
      </c>
      <c r="HS34" s="221">
        <v>-3.4562694517449901</v>
      </c>
      <c r="HT34" s="221">
        <v>-2.18626210668238</v>
      </c>
      <c r="HU34" s="221">
        <v>-2.7973932447567198</v>
      </c>
      <c r="HV34" s="221">
        <v>-2.35647531386482</v>
      </c>
      <c r="HW34" s="221">
        <v>-2.1509334961781406</v>
      </c>
      <c r="HX34" s="221">
        <v>-3.0809476929790804</v>
      </c>
      <c r="HY34" s="221">
        <v>-3.0459313132446226</v>
      </c>
      <c r="HZ34" s="221">
        <v>-1.416743522872892</v>
      </c>
      <c r="IA34" s="221">
        <v>-0.54686924919651858</v>
      </c>
      <c r="IB34" s="221">
        <v>-1.076328948889838</v>
      </c>
      <c r="IC34" s="221">
        <v>-8.4921046901897057E-2</v>
      </c>
      <c r="ID34" s="221">
        <v>0.18400228902233096</v>
      </c>
      <c r="IE34" s="221">
        <v>-1.2011724533985557</v>
      </c>
      <c r="IF34" s="221">
        <v>-0.29380371680790063</v>
      </c>
      <c r="IG34" s="221">
        <v>1.0570270280497738</v>
      </c>
      <c r="IH34" s="221">
        <v>0.67947408496240769</v>
      </c>
      <c r="II34" s="221">
        <v>1.1555261295923742</v>
      </c>
      <c r="IJ34" s="221">
        <v>1.825960315069139</v>
      </c>
      <c r="IK34" s="221">
        <v>1.8089113947847864</v>
      </c>
      <c r="IL34" s="221">
        <v>1.8987255852558604</v>
      </c>
      <c r="IM34" s="221">
        <v>1.1051493295780119</v>
      </c>
    </row>
    <row r="35" spans="1:247" s="117" customFormat="1" ht="12.75" customHeight="1">
      <c r="A35" s="249"/>
      <c r="B35" s="62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12">
        <v>-2.8494202249238798</v>
      </c>
      <c r="FB35" s="212">
        <v>-0.983458689592283</v>
      </c>
      <c r="FC35" s="212">
        <v>-0.22483866308211001</v>
      </c>
      <c r="FD35" s="212">
        <v>-1.33080460099811</v>
      </c>
      <c r="FE35" s="212">
        <v>-3.50411046646808</v>
      </c>
      <c r="FF35" s="221">
        <v>-3.5701096007486099</v>
      </c>
      <c r="FG35" s="221">
        <v>-9.4277091571680707</v>
      </c>
      <c r="FH35" s="221">
        <v>-9.5317473728125997</v>
      </c>
      <c r="FI35" s="221">
        <v>-8.5238184083315502</v>
      </c>
      <c r="FJ35" s="221">
        <v>-6.0816948475547896</v>
      </c>
      <c r="FK35" s="221">
        <v>-5.39961744297824</v>
      </c>
      <c r="FL35" s="221">
        <v>-4.6940188857102898</v>
      </c>
      <c r="FM35" s="221">
        <v>-2.15044725291615</v>
      </c>
      <c r="FN35" s="221">
        <v>-4.5760015185157004</v>
      </c>
      <c r="FO35" s="221">
        <v>-5.91892906302337</v>
      </c>
      <c r="FP35" s="221">
        <v>-6.0420955804314103</v>
      </c>
      <c r="FQ35" s="221">
        <v>-2.9568647765445899</v>
      </c>
      <c r="FR35" s="221">
        <v>-2.7671760241560102</v>
      </c>
      <c r="FS35" s="221">
        <v>2.9645055082009302</v>
      </c>
      <c r="FT35" s="221">
        <v>2.4293001336639302</v>
      </c>
      <c r="FU35" s="221">
        <v>2.9732818403702099</v>
      </c>
      <c r="FV35" s="221">
        <v>-0.35273058135763302</v>
      </c>
      <c r="FW35" s="221">
        <v>-0.73028013389615898</v>
      </c>
      <c r="FX35" s="221">
        <v>-9.5163232790087005</v>
      </c>
      <c r="FY35" s="221">
        <v>-7.2454623421549202</v>
      </c>
      <c r="FZ35" s="221">
        <v>-6.9520993881820301</v>
      </c>
      <c r="GA35" s="221">
        <v>-5.6366724963396697</v>
      </c>
      <c r="GB35" s="221">
        <v>-9.8441514810315507</v>
      </c>
      <c r="GC35" s="221">
        <v>-6.7828899492489496</v>
      </c>
      <c r="GD35" s="221">
        <v>-4.59125273527677</v>
      </c>
      <c r="GE35" s="221">
        <v>-4.3662597494158701</v>
      </c>
      <c r="GF35" s="221">
        <v>-5.5264808172853002</v>
      </c>
      <c r="GG35" s="221">
        <v>-8.4838974834086294</v>
      </c>
      <c r="GH35" s="221">
        <v>-8.0888480666497902</v>
      </c>
      <c r="GI35" s="221">
        <v>-6.7416158918201496</v>
      </c>
      <c r="GJ35" s="221">
        <v>4.1337736271375096</v>
      </c>
      <c r="GK35" s="221">
        <v>1.1820083431341299</v>
      </c>
      <c r="GL35" s="221">
        <v>0.68175218782531</v>
      </c>
      <c r="GM35" s="221">
        <v>2.1198259328026299</v>
      </c>
      <c r="GN35" s="221">
        <v>5.3837727939734297</v>
      </c>
      <c r="GO35" s="221">
        <v>1.0736190483391099</v>
      </c>
      <c r="GP35" s="221">
        <v>0.61117086942714105</v>
      </c>
      <c r="GQ35" s="221">
        <v>-0.44929234013369501</v>
      </c>
      <c r="GR35" s="221">
        <v>0.51559620095102299</v>
      </c>
      <c r="GS35" s="221">
        <v>3.6022556555215699</v>
      </c>
      <c r="GT35" s="221">
        <v>4.1075412540063603</v>
      </c>
      <c r="GU35" s="221">
        <v>2.6525271539442299</v>
      </c>
      <c r="GV35" s="221">
        <v>-0.17488194480580399</v>
      </c>
      <c r="GW35" s="221">
        <v>1.1338653688110401</v>
      </c>
      <c r="GX35" s="221">
        <v>1.0366956827520699</v>
      </c>
      <c r="GY35" s="221">
        <v>-3.5417346706422599</v>
      </c>
      <c r="GZ35" s="221">
        <v>-4.6239194903193903</v>
      </c>
      <c r="HA35" s="221">
        <v>-3.7719871474359601</v>
      </c>
      <c r="HB35" s="221">
        <v>-5.0233682633294601</v>
      </c>
      <c r="HC35" s="221">
        <v>-4.0644642355935598</v>
      </c>
      <c r="HD35" s="221">
        <v>-4.0431483247485103</v>
      </c>
      <c r="HE35" s="221">
        <v>-14.5861665939867</v>
      </c>
      <c r="HF35" s="221">
        <v>-16.160808455288301</v>
      </c>
      <c r="HG35" s="221">
        <v>-15.8547722918081</v>
      </c>
      <c r="HH35" s="221">
        <v>-17.2386886686702</v>
      </c>
      <c r="HI35" s="221">
        <v>-17.794467856712298</v>
      </c>
      <c r="HJ35" s="221">
        <v>-18.069279284128498</v>
      </c>
      <c r="HK35" s="221">
        <v>-16.1752057669473</v>
      </c>
      <c r="HL35" s="221">
        <v>-13.5312375046607</v>
      </c>
      <c r="HM35" s="221">
        <v>-13.8760559331467</v>
      </c>
      <c r="HN35" s="221">
        <v>-13.8304756716981</v>
      </c>
      <c r="HO35" s="221">
        <v>-15.4060427701389</v>
      </c>
      <c r="HP35" s="221">
        <v>-14.8648476661616</v>
      </c>
      <c r="HQ35" s="221">
        <v>-6.4606293291950898</v>
      </c>
      <c r="HR35" s="221">
        <v>-5.4952150845754897</v>
      </c>
      <c r="HS35" s="221">
        <v>-3.36752367897813</v>
      </c>
      <c r="HT35" s="221">
        <v>-1.61623917782676</v>
      </c>
      <c r="HU35" s="221">
        <v>-2.0184401325891499</v>
      </c>
      <c r="HV35" s="221">
        <v>-1.7612393304472675</v>
      </c>
      <c r="HW35" s="221">
        <v>-1.7351976589321367</v>
      </c>
      <c r="HX35" s="221">
        <v>-2.6395329682224258</v>
      </c>
      <c r="HY35" s="221">
        <v>-2.9558493793744276</v>
      </c>
      <c r="HZ35" s="221">
        <v>-3.2874882065964641</v>
      </c>
      <c r="IA35" s="221">
        <v>-2.0751901920976934</v>
      </c>
      <c r="IB35" s="221">
        <v>-3.2923319901785248</v>
      </c>
      <c r="IC35" s="221">
        <v>-2.1222013396369164</v>
      </c>
      <c r="ID35" s="221">
        <v>-1.4391484402672745</v>
      </c>
      <c r="IE35" s="221">
        <v>-3.1923451237677511</v>
      </c>
      <c r="IF35" s="221">
        <v>-2.0761624525119089</v>
      </c>
      <c r="IG35" s="221">
        <v>0.57680646234621236</v>
      </c>
      <c r="IH35" s="221">
        <v>0.23645387262459394</v>
      </c>
      <c r="II35" s="221">
        <v>0.49987840501901815</v>
      </c>
      <c r="IJ35" s="221">
        <v>1.1154635700594753</v>
      </c>
      <c r="IK35" s="221">
        <v>0.47654918098758969</v>
      </c>
      <c r="IL35" s="221">
        <v>0.81869603354233789</v>
      </c>
      <c r="IM35" s="221">
        <v>0.51842427939712366</v>
      </c>
    </row>
    <row r="36" spans="1:247" s="117" customFormat="1" ht="12.75" customHeight="1">
      <c r="A36" s="249"/>
      <c r="B36" s="62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12">
        <v>1.74380735991106</v>
      </c>
      <c r="FB36" s="212">
        <v>-2.02369667256673</v>
      </c>
      <c r="FC36" s="212">
        <v>0.49883126251357601</v>
      </c>
      <c r="FD36" s="212">
        <v>1.41268813973554</v>
      </c>
      <c r="FE36" s="212">
        <v>-2.4453393557231302</v>
      </c>
      <c r="FF36" s="221">
        <v>-2.22623675001081</v>
      </c>
      <c r="FG36" s="221">
        <v>-2.5646629772874401</v>
      </c>
      <c r="FH36" s="221">
        <v>-1.62727309505198</v>
      </c>
      <c r="FI36" s="221">
        <v>-1.52889413194109</v>
      </c>
      <c r="FJ36" s="221">
        <v>1.0976327084076201</v>
      </c>
      <c r="FK36" s="221">
        <v>2.2998261172549399</v>
      </c>
      <c r="FL36" s="221">
        <v>1.48652756088627</v>
      </c>
      <c r="FM36" s="221">
        <v>0.63565341811036502</v>
      </c>
      <c r="FN36" s="221">
        <v>2.6861008843520202</v>
      </c>
      <c r="FO36" s="221">
        <v>2.3415567937591399</v>
      </c>
      <c r="FP36" s="221">
        <v>2.98240040473094</v>
      </c>
      <c r="FQ36" s="221">
        <v>7.7940102075036597</v>
      </c>
      <c r="FR36" s="221">
        <v>7.5130089917851102</v>
      </c>
      <c r="FS36" s="221">
        <v>8.3418187796290795</v>
      </c>
      <c r="FT36" s="221">
        <v>8.8952535260888403</v>
      </c>
      <c r="FU36" s="221">
        <v>7.6443243273297101</v>
      </c>
      <c r="FV36" s="221">
        <v>5.6873642179231503</v>
      </c>
      <c r="FW36" s="221">
        <v>2.1052223797318699</v>
      </c>
      <c r="FX36" s="221">
        <v>2.78872931851765</v>
      </c>
      <c r="FY36" s="221">
        <v>-1.40227463753462</v>
      </c>
      <c r="FZ36" s="221">
        <v>0.43580161845655102</v>
      </c>
      <c r="GA36" s="221">
        <v>-1.93608156261421</v>
      </c>
      <c r="GB36" s="221">
        <v>-3.6519409721021798</v>
      </c>
      <c r="GC36" s="221">
        <v>-4.7323659428880198</v>
      </c>
      <c r="GD36" s="221">
        <v>-4.5959889722065803</v>
      </c>
      <c r="GE36" s="221">
        <v>-4.0913312387009704</v>
      </c>
      <c r="GF36" s="221">
        <v>-4.20871537118457</v>
      </c>
      <c r="GG36" s="221">
        <v>-2.1840638960554299</v>
      </c>
      <c r="GH36" s="221">
        <v>-1.0247582127966699</v>
      </c>
      <c r="GI36" s="221">
        <v>-0.86308763641137898</v>
      </c>
      <c r="GJ36" s="221">
        <v>-2.44166023959423</v>
      </c>
      <c r="GK36" s="221">
        <v>0.64213149857599205</v>
      </c>
      <c r="GL36" s="221">
        <v>0.43260981758940897</v>
      </c>
      <c r="GM36" s="221">
        <v>0.452092503857983</v>
      </c>
      <c r="GN36" s="221">
        <v>0.30692752645869298</v>
      </c>
      <c r="GO36" s="221">
        <v>1.1396421940888199</v>
      </c>
      <c r="GP36" s="221">
        <v>0.619725005044785</v>
      </c>
      <c r="GQ36" s="221">
        <v>2.5033461235755001</v>
      </c>
      <c r="GR36" s="221">
        <v>0.87196268908572006</v>
      </c>
      <c r="GS36" s="221">
        <v>2.7225035346214699</v>
      </c>
      <c r="GT36" s="221">
        <v>7.4413992144869198E-2</v>
      </c>
      <c r="GU36" s="221">
        <v>1.14858268651463</v>
      </c>
      <c r="GV36" s="221">
        <v>4.0654967487944003</v>
      </c>
      <c r="GW36" s="221">
        <v>7.1928035291294901</v>
      </c>
      <c r="GX36" s="221">
        <v>4.9511120258464603</v>
      </c>
      <c r="GY36" s="221">
        <v>4.3947565519996798</v>
      </c>
      <c r="GZ36" s="221">
        <v>7.5077556607066898</v>
      </c>
      <c r="HA36" s="221">
        <v>7.1608455760511402</v>
      </c>
      <c r="HB36" s="221">
        <v>7.3130471450294001</v>
      </c>
      <c r="HC36" s="221">
        <v>6.1509824777723496</v>
      </c>
      <c r="HD36" s="221">
        <v>7.1041454267683104</v>
      </c>
      <c r="HE36" s="221">
        <v>4.2973828457434999</v>
      </c>
      <c r="HF36" s="221">
        <v>6.5387934453093797</v>
      </c>
      <c r="HG36" s="221">
        <v>6.9963515708172004</v>
      </c>
      <c r="HH36" s="221">
        <v>5.34525929360285</v>
      </c>
      <c r="HI36" s="221">
        <v>4.8122117405034404</v>
      </c>
      <c r="HJ36" s="221">
        <v>3.7275817689537001</v>
      </c>
      <c r="HK36" s="221">
        <v>4.3097538142881104</v>
      </c>
      <c r="HL36" s="221">
        <v>2.5608099099808999</v>
      </c>
      <c r="HM36" s="221">
        <v>1.15653573598216</v>
      </c>
      <c r="HN36" s="221">
        <v>-4.16941636661329</v>
      </c>
      <c r="HO36" s="221">
        <v>-3.62695493675339</v>
      </c>
      <c r="HP36" s="221">
        <v>-3.7199178839034599</v>
      </c>
      <c r="HQ36" s="221">
        <v>-3.3696554037634301</v>
      </c>
      <c r="HR36" s="221">
        <v>-3.5475964080295102</v>
      </c>
      <c r="HS36" s="221">
        <v>-3.6385109154936299</v>
      </c>
      <c r="HT36" s="221">
        <v>-3.4888241268279598</v>
      </c>
      <c r="HU36" s="221">
        <v>-4.6448637611897796</v>
      </c>
      <c r="HV36" s="221">
        <v>-4.1043177854197097</v>
      </c>
      <c r="HW36" s="221">
        <v>-3.8286935265477524</v>
      </c>
      <c r="HX36" s="221">
        <v>-4.901825475746648</v>
      </c>
      <c r="HY36" s="221">
        <v>-4.0010169411916223</v>
      </c>
      <c r="HZ36" s="221">
        <v>2.9923503948262606</v>
      </c>
      <c r="IA36" s="221">
        <v>2.9448380719484106</v>
      </c>
      <c r="IB36" s="221">
        <v>4.1761238828220684</v>
      </c>
      <c r="IC36" s="221">
        <v>4.5840047059473363</v>
      </c>
      <c r="ID36" s="221">
        <v>3.7449357907562302</v>
      </c>
      <c r="IE36" s="221">
        <v>3.2711314375796832</v>
      </c>
      <c r="IF36" s="221">
        <v>3.6325714490811833</v>
      </c>
      <c r="IG36" s="221">
        <v>1.749789211049162</v>
      </c>
      <c r="IH36" s="221">
        <v>1.6520581843886504</v>
      </c>
      <c r="II36" s="221">
        <v>2.3917486018431475</v>
      </c>
      <c r="IJ36" s="221">
        <v>3.2741424007109998</v>
      </c>
      <c r="IK36" s="221">
        <v>4.8200508095148393</v>
      </c>
      <c r="IL36" s="221">
        <v>4.2300499634203135</v>
      </c>
      <c r="IM36" s="221">
        <v>2.1381162292640283</v>
      </c>
    </row>
    <row r="37" spans="1:247" s="117" customFormat="1" ht="12.75" customHeight="1">
      <c r="A37" s="249"/>
      <c r="B37" s="62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12">
        <v>-0.192848982919259</v>
      </c>
      <c r="FB37" s="212">
        <v>-3.2711048093839601</v>
      </c>
      <c r="FC37" s="212">
        <v>2.5926836109121898</v>
      </c>
      <c r="FD37" s="212">
        <v>2.5926836109121898</v>
      </c>
      <c r="FE37" s="212">
        <v>4.7186155013421001</v>
      </c>
      <c r="FF37" s="221">
        <v>7.2304370955422996</v>
      </c>
      <c r="FG37" s="221">
        <v>11.6915402827854</v>
      </c>
      <c r="FH37" s="221">
        <v>13.0111676844906</v>
      </c>
      <c r="FI37" s="221">
        <v>13.0111676844906</v>
      </c>
      <c r="FJ37" s="221">
        <v>13.0111676844906</v>
      </c>
      <c r="FK37" s="221">
        <v>14.070930747425701</v>
      </c>
      <c r="FL37" s="221">
        <v>13.922658852006601</v>
      </c>
      <c r="FM37" s="221">
        <v>15.0157399056536</v>
      </c>
      <c r="FN37" s="221">
        <v>16.501948131388499</v>
      </c>
      <c r="FO37" s="221">
        <v>9.8431616531476696</v>
      </c>
      <c r="FP37" s="221">
        <v>9.8431616531476696</v>
      </c>
      <c r="FQ37" s="221">
        <v>7.6131944292104698</v>
      </c>
      <c r="FR37" s="221">
        <v>10.6037045057949</v>
      </c>
      <c r="FS37" s="221">
        <v>6.1860508729194796</v>
      </c>
      <c r="FT37" s="221">
        <v>4.9461201184477499</v>
      </c>
      <c r="FU37" s="221">
        <v>6.4420356208390599</v>
      </c>
      <c r="FV37" s="221">
        <v>6.4420356208390599</v>
      </c>
      <c r="FW37" s="221">
        <v>4.6397460389799798</v>
      </c>
      <c r="FX37" s="221">
        <v>4.7889762001770899</v>
      </c>
      <c r="FY37" s="221">
        <v>4.7889762001770899</v>
      </c>
      <c r="FZ37" s="221">
        <v>6.7444044945088004</v>
      </c>
      <c r="GA37" s="221">
        <v>6.7444044945088004</v>
      </c>
      <c r="GB37" s="221">
        <v>6.7444044945088004</v>
      </c>
      <c r="GC37" s="221">
        <v>6.7444044945088004</v>
      </c>
      <c r="GD37" s="221">
        <v>6.3166153165375398</v>
      </c>
      <c r="GE37" s="221">
        <v>6.3166153165375398</v>
      </c>
      <c r="GF37" s="221">
        <v>6.3166153165375398</v>
      </c>
      <c r="GG37" s="221">
        <v>4.8224624465162496</v>
      </c>
      <c r="GH37" s="221">
        <v>4.8224624465162496</v>
      </c>
      <c r="GI37" s="221">
        <v>4.8224624465162496</v>
      </c>
      <c r="GJ37" s="221">
        <v>4.8224624465162496</v>
      </c>
      <c r="GK37" s="221">
        <v>4.8224624465162496</v>
      </c>
      <c r="GL37" s="221">
        <v>4.8224624465162496</v>
      </c>
      <c r="GM37" s="221">
        <v>8.3486992370404902</v>
      </c>
      <c r="GN37" s="221">
        <v>8.3486992370404902</v>
      </c>
      <c r="GO37" s="221">
        <v>8.3486992370404902</v>
      </c>
      <c r="GP37" s="221">
        <v>3.3640087326926</v>
      </c>
      <c r="GQ37" s="221">
        <v>3.3640087326926</v>
      </c>
      <c r="GR37" s="221">
        <v>3.3640087326926</v>
      </c>
      <c r="GS37" s="221">
        <v>7.8163657377384199</v>
      </c>
      <c r="GT37" s="221">
        <v>7.8163657377384199</v>
      </c>
      <c r="GU37" s="221">
        <v>7.8163657377384199</v>
      </c>
      <c r="GV37" s="221">
        <v>5.6292359322161296</v>
      </c>
      <c r="GW37" s="221">
        <v>5.6292359322161296</v>
      </c>
      <c r="GX37" s="221">
        <v>5.6292359322161296</v>
      </c>
      <c r="GY37" s="221">
        <v>0.89173138840141097</v>
      </c>
      <c r="GZ37" s="221">
        <v>2.1915047871078301</v>
      </c>
      <c r="HA37" s="221">
        <v>2.1915047871078301</v>
      </c>
      <c r="HB37" s="221">
        <v>2.1915047871078301</v>
      </c>
      <c r="HC37" s="221">
        <v>-3.2666983808726799</v>
      </c>
      <c r="HD37" s="221">
        <v>-3.2666983808726799</v>
      </c>
      <c r="HE37" s="221">
        <v>-7.26137201078134</v>
      </c>
      <c r="HF37" s="221">
        <v>-7.6173569157568704</v>
      </c>
      <c r="HG37" s="221">
        <v>-7.59785962603274</v>
      </c>
      <c r="HH37" s="221">
        <v>-5.6955998809967001</v>
      </c>
      <c r="HI37" s="221">
        <v>-5.6955998809967001</v>
      </c>
      <c r="HJ37" s="221">
        <v>-5.6955998809967001</v>
      </c>
      <c r="HK37" s="221">
        <v>-9.3405711556866695</v>
      </c>
      <c r="HL37" s="221">
        <v>-10.4936681200502</v>
      </c>
      <c r="HM37" s="221">
        <v>-10.4936681200502</v>
      </c>
      <c r="HN37" s="221">
        <v>-9.2877615542556207</v>
      </c>
      <c r="HO37" s="221">
        <v>-4.1692985330238104</v>
      </c>
      <c r="HP37" s="221">
        <v>-4.1692985330238104</v>
      </c>
      <c r="HQ37" s="221">
        <v>-4.3749143144367801</v>
      </c>
      <c r="HR37" s="221">
        <v>-4.0064350643896596</v>
      </c>
      <c r="HS37" s="221">
        <v>-4.0266901617242796</v>
      </c>
      <c r="HT37" s="221">
        <v>-3.76471686766887</v>
      </c>
      <c r="HU37" s="221">
        <v>-3.99587385481406</v>
      </c>
      <c r="HV37" s="221">
        <v>0.89552431311228986</v>
      </c>
      <c r="HW37" s="221">
        <v>6.4683001689987236</v>
      </c>
      <c r="HX37" s="221">
        <v>6.6741024238836815</v>
      </c>
      <c r="HY37" s="221">
        <v>6.720158130201412</v>
      </c>
      <c r="HZ37" s="221">
        <v>5.2818361214510077</v>
      </c>
      <c r="IA37" s="221">
        <v>5.2818361214511214</v>
      </c>
      <c r="IB37" s="221">
        <v>5.2818361214511214</v>
      </c>
      <c r="IC37" s="221">
        <v>6.8955975089583887</v>
      </c>
      <c r="ID37" s="221">
        <v>6.8955975089583887</v>
      </c>
      <c r="IE37" s="221">
        <v>6.8955975089583887</v>
      </c>
      <c r="IF37" s="221">
        <v>7.6565692075065215</v>
      </c>
      <c r="IG37" s="221">
        <v>7.9157827349208105</v>
      </c>
      <c r="IH37" s="221">
        <v>2.6840436111730241</v>
      </c>
      <c r="II37" s="221">
        <v>6.4013632438828978</v>
      </c>
      <c r="IJ37" s="221">
        <v>6.1960871742384569</v>
      </c>
      <c r="IK37" s="221">
        <v>6.1502576337966133</v>
      </c>
      <c r="IL37" s="221">
        <v>6.1700294169314986</v>
      </c>
      <c r="IM37" s="221">
        <v>6.1700294169314986</v>
      </c>
    </row>
    <row r="38" spans="1:247" s="129" customFormat="1" ht="12.75" customHeight="1">
      <c r="A38" s="248" t="s">
        <v>61</v>
      </c>
      <c r="B38" s="61" t="s">
        <v>62</v>
      </c>
      <c r="C38" s="205">
        <v>15.2024393717561</v>
      </c>
      <c r="D38" s="205">
        <v>13.223165587362599</v>
      </c>
      <c r="E38" s="205">
        <v>11.7789672646939</v>
      </c>
      <c r="F38" s="205">
        <v>10.4194643982526</v>
      </c>
      <c r="G38" s="205">
        <v>6.3679897537961798</v>
      </c>
      <c r="H38" s="205">
        <v>7.2255808022419199</v>
      </c>
      <c r="I38" s="205">
        <v>5.9563920340385401</v>
      </c>
      <c r="J38" s="205">
        <v>4.7235637596140903</v>
      </c>
      <c r="K38" s="205">
        <v>2.4893930705113698</v>
      </c>
      <c r="L38" s="205">
        <v>2.3764218771682799</v>
      </c>
      <c r="M38" s="205">
        <v>2.3355817285610501</v>
      </c>
      <c r="N38" s="205">
        <v>1.8989707381702201</v>
      </c>
      <c r="O38" s="205">
        <v>5.8721797938557598</v>
      </c>
      <c r="P38" s="205">
        <v>5.9853972798784998</v>
      </c>
      <c r="Q38" s="205">
        <v>6.3625235670853</v>
      </c>
      <c r="R38" s="205">
        <v>6.4002120436835197</v>
      </c>
      <c r="S38" s="205">
        <v>6.4523637809174703</v>
      </c>
      <c r="T38" s="205">
        <v>6.3701507340602896</v>
      </c>
      <c r="U38" s="205">
        <v>6.9843889126327801</v>
      </c>
      <c r="V38" s="205">
        <v>7.0437777660917398</v>
      </c>
      <c r="W38" s="205">
        <v>6.1616851989703996</v>
      </c>
      <c r="X38" s="205">
        <v>6.1436894179913297</v>
      </c>
      <c r="Y38" s="205">
        <v>6.28606035926407</v>
      </c>
      <c r="Z38" s="205">
        <v>6.3929278042067503</v>
      </c>
      <c r="AA38" s="205">
        <v>2.2928912350747099</v>
      </c>
      <c r="AB38" s="205">
        <v>1.5204617133884699</v>
      </c>
      <c r="AC38" s="205">
        <v>1.17411828654438</v>
      </c>
      <c r="AD38" s="205">
        <v>1.0810076768786401</v>
      </c>
      <c r="AE38" s="205">
        <v>1.0097435323655799</v>
      </c>
      <c r="AF38" s="205">
        <v>1.02628649674918</v>
      </c>
      <c r="AG38" s="205">
        <v>2.0535313901041801</v>
      </c>
      <c r="AH38" s="205">
        <v>2.0229826668404201</v>
      </c>
      <c r="AI38" s="205">
        <v>2.5513345389341802</v>
      </c>
      <c r="AJ38" s="205">
        <v>2.6095314743831599</v>
      </c>
      <c r="AK38" s="205">
        <v>2.43292369396202</v>
      </c>
      <c r="AL38" s="205">
        <v>2.44057880147838</v>
      </c>
      <c r="AM38" s="205">
        <v>2.2049635880781899</v>
      </c>
      <c r="AN38" s="205">
        <v>0.47314811661225098</v>
      </c>
      <c r="AO38" s="205">
        <v>0.38124414174249899</v>
      </c>
      <c r="AP38" s="205">
        <v>0.44266746232766302</v>
      </c>
      <c r="AQ38" s="205">
        <v>0.49371612209884602</v>
      </c>
      <c r="AR38" s="205">
        <v>2.9952563625496702</v>
      </c>
      <c r="AS38" s="205">
        <v>2.50594728250198</v>
      </c>
      <c r="AT38" s="205">
        <v>2.8750766148754301</v>
      </c>
      <c r="AU38" s="205">
        <v>2.9846194948636602</v>
      </c>
      <c r="AV38" s="205">
        <v>3.0022333125242699</v>
      </c>
      <c r="AW38" s="205">
        <v>3.0711439505420901</v>
      </c>
      <c r="AX38" s="205">
        <v>3.0600282902702398</v>
      </c>
      <c r="AY38" s="205">
        <v>3.3320098168634198</v>
      </c>
      <c r="AZ38" s="205">
        <v>5.7968232659104197</v>
      </c>
      <c r="BA38" s="205">
        <v>5.79545094258454</v>
      </c>
      <c r="BB38" s="205">
        <v>5.8163326881176296</v>
      </c>
      <c r="BC38" s="205">
        <v>5.78959024968783</v>
      </c>
      <c r="BD38" s="205">
        <v>3.1327987561607702</v>
      </c>
      <c r="BE38" s="205">
        <v>2.7968674321707998</v>
      </c>
      <c r="BF38" s="205">
        <v>2.9502096559306898</v>
      </c>
      <c r="BG38" s="205">
        <v>2.8839035448489501</v>
      </c>
      <c r="BH38" s="205">
        <v>2.8998921726892499</v>
      </c>
      <c r="BI38" s="205">
        <v>2.76444930051127</v>
      </c>
      <c r="BJ38" s="205">
        <v>2.6826120113420999</v>
      </c>
      <c r="BK38" s="205">
        <v>2.4222793284221802</v>
      </c>
      <c r="BL38" s="205">
        <v>2.38638212112782</v>
      </c>
      <c r="BM38" s="205">
        <v>2.5202946273239499</v>
      </c>
      <c r="BN38" s="205">
        <v>2.6003989414017599</v>
      </c>
      <c r="BO38" s="205">
        <v>2.8084299420770802</v>
      </c>
      <c r="BP38" s="205">
        <v>2.87422707376825</v>
      </c>
      <c r="BQ38" s="205">
        <v>4.8682416824609902</v>
      </c>
      <c r="BR38" s="205">
        <v>4.5522644423483998</v>
      </c>
      <c r="BS38" s="205">
        <v>4.4718347292959404</v>
      </c>
      <c r="BT38" s="205">
        <v>4.6301291988217104</v>
      </c>
      <c r="BU38" s="205">
        <v>4.76769854207227</v>
      </c>
      <c r="BV38" s="205">
        <v>4.7485845938652904</v>
      </c>
      <c r="BW38" s="205">
        <v>8.8041379865279303</v>
      </c>
      <c r="BX38" s="205">
        <v>8.7496500077591897</v>
      </c>
      <c r="BY38" s="205">
        <v>8.5842797759938794</v>
      </c>
      <c r="BZ38" s="205">
        <v>8.4659366705353403</v>
      </c>
      <c r="CA38" s="205">
        <v>8.2841149724626195</v>
      </c>
      <c r="CB38" s="205">
        <v>8.3196882398644991</v>
      </c>
      <c r="CC38" s="205">
        <v>6.9229655106164403</v>
      </c>
      <c r="CD38" s="205">
        <v>6.5846638089021097</v>
      </c>
      <c r="CE38" s="205">
        <v>6.7941666595398997</v>
      </c>
      <c r="CF38" s="205">
        <v>6.60006284822268</v>
      </c>
      <c r="CG38" s="205">
        <v>6.5805552877061801</v>
      </c>
      <c r="CH38" s="205">
        <v>6.5729144307437704</v>
      </c>
      <c r="CI38" s="205">
        <v>4.27586881121616</v>
      </c>
      <c r="CJ38" s="205">
        <v>4.3975899815694204</v>
      </c>
      <c r="CK38" s="205">
        <v>4.40647079906591</v>
      </c>
      <c r="CL38" s="205">
        <v>4.2847204151127603</v>
      </c>
      <c r="CM38" s="205">
        <v>4.4943573815552798</v>
      </c>
      <c r="CN38" s="205">
        <v>4.4526557584500397</v>
      </c>
      <c r="CO38" s="205">
        <v>4.8286689357744903</v>
      </c>
      <c r="CP38" s="205">
        <v>4.8484235746627302</v>
      </c>
      <c r="CQ38" s="205">
        <v>4.6720575338271999</v>
      </c>
      <c r="CR38" s="205">
        <v>4.6571329971828801</v>
      </c>
      <c r="CS38" s="205">
        <v>4.6114592704903599</v>
      </c>
      <c r="CT38" s="205">
        <v>4.6426460371681797</v>
      </c>
      <c r="CU38" s="205">
        <v>7.96730893075694</v>
      </c>
      <c r="CV38" s="205">
        <v>7.8942932810711604</v>
      </c>
      <c r="CW38" s="205">
        <v>7.9556905694812503</v>
      </c>
      <c r="CX38" s="205">
        <v>8.1675211917092607</v>
      </c>
      <c r="CY38" s="205">
        <v>8.0440154091998597</v>
      </c>
      <c r="CZ38" s="205">
        <v>7.9868628843457499</v>
      </c>
      <c r="DA38" s="205">
        <v>7.0245490572438696</v>
      </c>
      <c r="DB38" s="205">
        <v>7.0879187290055103</v>
      </c>
      <c r="DC38" s="205">
        <v>7.5873063420135898</v>
      </c>
      <c r="DD38" s="205">
        <v>7.7214620222883203</v>
      </c>
      <c r="DE38" s="205">
        <v>7.8132931247894204</v>
      </c>
      <c r="DF38" s="205">
        <v>7.7842251503503102</v>
      </c>
      <c r="DG38" s="205">
        <v>5.24683999278699</v>
      </c>
      <c r="DH38" s="205">
        <v>4.8277150112109304</v>
      </c>
      <c r="DI38" s="205">
        <v>4.74464601775541</v>
      </c>
      <c r="DJ38" s="205">
        <v>4.65694014291216</v>
      </c>
      <c r="DK38" s="205">
        <v>4.43747639678136</v>
      </c>
      <c r="DL38" s="205">
        <v>4.5202620956075403</v>
      </c>
      <c r="DM38" s="205">
        <v>5.9196100485493002</v>
      </c>
      <c r="DN38" s="205">
        <v>6.4733578567987298</v>
      </c>
      <c r="DO38" s="205">
        <v>7.4018246122513496</v>
      </c>
      <c r="DP38" s="205">
        <v>7.2402735914220102</v>
      </c>
      <c r="DQ38" s="205">
        <v>7.2285164228811398</v>
      </c>
      <c r="DR38" s="205">
        <v>7.3557476746635304</v>
      </c>
      <c r="DS38" s="205">
        <v>6.3047275171560502</v>
      </c>
      <c r="DT38" s="205">
        <v>6.8131164782837601</v>
      </c>
      <c r="DU38" s="205">
        <v>6.8532886933049797</v>
      </c>
      <c r="DV38" s="205">
        <v>6.8957402328535604</v>
      </c>
      <c r="DW38" s="205">
        <v>6.8774435432154499</v>
      </c>
      <c r="DX38" s="205">
        <v>7.0439169895094098</v>
      </c>
      <c r="DY38" s="205">
        <v>4.7843270688051103</v>
      </c>
      <c r="DZ38" s="205">
        <v>4.2619926421725598</v>
      </c>
      <c r="EA38" s="205">
        <v>3.2207480423607699</v>
      </c>
      <c r="EB38" s="205">
        <v>3.2585108612562999</v>
      </c>
      <c r="EC38" s="205">
        <v>3.0681531902607002</v>
      </c>
      <c r="ED38" s="205">
        <v>2.9264682612859301</v>
      </c>
      <c r="EE38" s="205">
        <v>2.4416009332602799</v>
      </c>
      <c r="EF38" s="205">
        <v>3.2563645920263</v>
      </c>
      <c r="EG38" s="205">
        <v>3.2800207601476399</v>
      </c>
      <c r="EH38" s="205">
        <v>3.47625809722574</v>
      </c>
      <c r="EI38" s="205">
        <v>3.5543304542602399</v>
      </c>
      <c r="EJ38" s="205">
        <v>3.3734990166893102</v>
      </c>
      <c r="EK38" s="205">
        <v>3.23681664789801</v>
      </c>
      <c r="EL38" s="205">
        <v>3.2573745008039201</v>
      </c>
      <c r="EM38" s="205">
        <v>2.98507281691889</v>
      </c>
      <c r="EN38" s="205">
        <v>2.9818606396769001</v>
      </c>
      <c r="EO38" s="205">
        <v>3.5015279615674602</v>
      </c>
      <c r="EP38" s="205">
        <v>3.5517236453475198</v>
      </c>
      <c r="EQ38" s="205">
        <v>3.6058687553269499</v>
      </c>
      <c r="ER38" s="205">
        <v>2.8773275992959499</v>
      </c>
      <c r="ES38" s="205">
        <v>2.8717596960806699</v>
      </c>
      <c r="ET38" s="205">
        <v>2.57430351489197</v>
      </c>
      <c r="EU38" s="205">
        <v>2.46346878911088</v>
      </c>
      <c r="EV38" s="205">
        <v>2.5278195431420301</v>
      </c>
      <c r="EW38" s="205">
        <v>2.0872266929682999</v>
      </c>
      <c r="EX38" s="205">
        <v>2.3734919273807402</v>
      </c>
      <c r="EY38" s="205">
        <v>2.2997045681352399</v>
      </c>
      <c r="EZ38" s="205">
        <v>2.7638644683581202</v>
      </c>
      <c r="FA38" s="209">
        <v>2.4166353590032901</v>
      </c>
      <c r="FB38" s="209">
        <v>2.66512749921975</v>
      </c>
      <c r="FC38" s="209">
        <v>7.5677682929305501</v>
      </c>
      <c r="FD38" s="209">
        <v>7.4201139611890197</v>
      </c>
      <c r="FE38" s="209">
        <v>7.4543038252404896</v>
      </c>
      <c r="FF38" s="222">
        <v>7.5432211539189602</v>
      </c>
      <c r="FG38" s="222">
        <v>7.6267063413490801</v>
      </c>
      <c r="FH38" s="222">
        <v>7.5711709463002803</v>
      </c>
      <c r="FI38" s="222">
        <v>8.2022838092719308</v>
      </c>
      <c r="FJ38" s="222">
        <v>8.0102326224328806</v>
      </c>
      <c r="FK38" s="222">
        <v>8.0041205185424609</v>
      </c>
      <c r="FL38" s="222">
        <v>7.7930257266988701</v>
      </c>
      <c r="FM38" s="222">
        <v>7.8716703251494797</v>
      </c>
      <c r="FN38" s="222">
        <v>7.5721605370139997</v>
      </c>
      <c r="FO38" s="222">
        <v>9.3458006142111092</v>
      </c>
      <c r="FP38" s="222">
        <v>9.5906310840098392</v>
      </c>
      <c r="FQ38" s="222">
        <v>9.4115136111587496</v>
      </c>
      <c r="FR38" s="222">
        <v>9.4182417025067195</v>
      </c>
      <c r="FS38" s="222">
        <v>9.8150584453527792</v>
      </c>
      <c r="FT38" s="222">
        <v>9.7617142099558798</v>
      </c>
      <c r="FU38" s="222">
        <v>9.1441564997291493</v>
      </c>
      <c r="FV38" s="222">
        <v>8.2899228537653809</v>
      </c>
      <c r="FW38" s="222">
        <v>8.9409111788377906</v>
      </c>
      <c r="FX38" s="222">
        <v>8.5790051433717593</v>
      </c>
      <c r="FY38" s="222">
        <v>8.6369092089547195</v>
      </c>
      <c r="FZ38" s="222">
        <v>9.2351890395707006</v>
      </c>
      <c r="GA38" s="222">
        <v>3.6457827181195102</v>
      </c>
      <c r="GB38" s="222">
        <v>3.1962375262288001</v>
      </c>
      <c r="GC38" s="222">
        <v>3.3331800884012601</v>
      </c>
      <c r="GD38" s="222">
        <v>3.3529203857804801</v>
      </c>
      <c r="GE38" s="222">
        <v>3.27895181901448</v>
      </c>
      <c r="GF38" s="222">
        <v>3.1928179895201598</v>
      </c>
      <c r="GG38" s="222">
        <v>3.6960467533253301</v>
      </c>
      <c r="GH38" s="222">
        <v>4.3673415865930396</v>
      </c>
      <c r="GI38" s="222">
        <v>3.7598669561584499</v>
      </c>
      <c r="GJ38" s="222">
        <v>3.83782836675601</v>
      </c>
      <c r="GK38" s="222">
        <v>3.7094951578487798</v>
      </c>
      <c r="GL38" s="222">
        <v>3.1413638609399301</v>
      </c>
      <c r="GM38" s="222">
        <v>2.8696025276705699</v>
      </c>
      <c r="GN38" s="222">
        <v>1.89619306961892</v>
      </c>
      <c r="GO38" s="222">
        <v>2.1236782144836801</v>
      </c>
      <c r="GP38" s="222">
        <v>2.1510164574751802</v>
      </c>
      <c r="GQ38" s="222">
        <v>1.9159624180166299</v>
      </c>
      <c r="GR38" s="222">
        <v>2.0421236160298299</v>
      </c>
      <c r="GS38" s="222">
        <v>2.2182408959485498</v>
      </c>
      <c r="GT38" s="222">
        <v>1.8594482295497301</v>
      </c>
      <c r="GU38" s="222">
        <v>1.9551511899965099</v>
      </c>
      <c r="GV38" s="222">
        <v>1.9330648497302401</v>
      </c>
      <c r="GW38" s="222">
        <v>1.9210647962017799</v>
      </c>
      <c r="GX38" s="222">
        <v>1.9183895396174599</v>
      </c>
      <c r="GY38" s="222">
        <v>-1.1646552199329101</v>
      </c>
      <c r="GZ38" s="222">
        <v>-0.46305464863289097</v>
      </c>
      <c r="HA38" s="222">
        <v>-0.29972208754284702</v>
      </c>
      <c r="HB38" s="222">
        <v>-0.53423012724596197</v>
      </c>
      <c r="HC38" s="222">
        <v>-0.57903235240046103</v>
      </c>
      <c r="HD38" s="222">
        <v>-0.57336617744933005</v>
      </c>
      <c r="HE38" s="222">
        <v>-1.4738635875958701</v>
      </c>
      <c r="HF38" s="222">
        <v>-1.5188094838525199</v>
      </c>
      <c r="HG38" s="222">
        <v>-1.2867502777272799</v>
      </c>
      <c r="HH38" s="222">
        <v>-1.2909341414248701</v>
      </c>
      <c r="HI38" s="222">
        <v>-1.33947529663293</v>
      </c>
      <c r="HJ38" s="222">
        <v>-1.2710147069444</v>
      </c>
      <c r="HK38" s="222">
        <v>1.02475993924047</v>
      </c>
      <c r="HL38" s="222">
        <v>1.4577366549628701</v>
      </c>
      <c r="HM38" s="222">
        <v>1.0619693114713999</v>
      </c>
      <c r="HN38" s="222">
        <v>1.2647367983187501</v>
      </c>
      <c r="HO38" s="222">
        <v>1.30066718456384</v>
      </c>
      <c r="HP38" s="222">
        <v>1.26231635701137</v>
      </c>
      <c r="HQ38" s="222">
        <v>1.2161225110148499</v>
      </c>
      <c r="HR38" s="222">
        <v>1.6200119340376899</v>
      </c>
      <c r="HS38" s="222">
        <v>1.2777929437684901</v>
      </c>
      <c r="HT38" s="222">
        <v>1.1479470327477701</v>
      </c>
      <c r="HU38" s="222">
        <v>1.2336550476363499</v>
      </c>
      <c r="HV38" s="222">
        <v>1.2251328177759859</v>
      </c>
      <c r="HW38" s="222">
        <v>1.2776453935465781</v>
      </c>
      <c r="HX38" s="222">
        <v>1.3073431920762175</v>
      </c>
      <c r="HY38" s="222">
        <v>1.3318056760098074</v>
      </c>
      <c r="HZ38" s="222">
        <v>1.6611768320429405</v>
      </c>
      <c r="IA38" s="222">
        <v>1.3493947921481322</v>
      </c>
      <c r="IB38" s="222">
        <v>1.4075530169278068</v>
      </c>
      <c r="IC38" s="222">
        <v>1.7992909938992341</v>
      </c>
      <c r="ID38" s="222">
        <v>2.0154937631352396</v>
      </c>
      <c r="IE38" s="222">
        <v>2.1104658186396534</v>
      </c>
      <c r="IF38" s="222">
        <v>2.3424585967008511</v>
      </c>
      <c r="IG38" s="222">
        <v>2.3620469518328235</v>
      </c>
      <c r="IH38" s="222">
        <v>2.1354682699323888</v>
      </c>
      <c r="II38" s="222">
        <v>2.7353429683118407</v>
      </c>
      <c r="IJ38" s="222">
        <v>2.8884245372973822</v>
      </c>
      <c r="IK38" s="222">
        <v>2.9690967499315803</v>
      </c>
      <c r="IL38" s="222">
        <v>2.5696607058361565</v>
      </c>
      <c r="IM38" s="222">
        <v>2.74113851184228</v>
      </c>
    </row>
    <row r="39" spans="1:247" s="117" customFormat="1" ht="12.75" customHeight="1">
      <c r="A39" s="249"/>
      <c r="B39" s="62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12">
        <v>1.5366036691540199</v>
      </c>
      <c r="FB39" s="212">
        <v>1.5340863043720701</v>
      </c>
      <c r="FC39" s="212">
        <v>7.2153884755178597</v>
      </c>
      <c r="FD39" s="212">
        <v>7.0004297616659299</v>
      </c>
      <c r="FE39" s="212">
        <v>7.0004297616659299</v>
      </c>
      <c r="FF39" s="221">
        <v>7.0004297616659299</v>
      </c>
      <c r="FG39" s="221">
        <v>7.0004297616659299</v>
      </c>
      <c r="FH39" s="221">
        <v>7.0004297616659299</v>
      </c>
      <c r="FI39" s="221">
        <v>7.0004297616659299</v>
      </c>
      <c r="FJ39" s="221">
        <v>6.9992049826149696</v>
      </c>
      <c r="FK39" s="221">
        <v>6.9992049826149696</v>
      </c>
      <c r="FL39" s="221">
        <v>6.9983888414530799</v>
      </c>
      <c r="FM39" s="221">
        <v>6.9977769339781402</v>
      </c>
      <c r="FN39" s="221">
        <v>7.0004297616658997</v>
      </c>
      <c r="FO39" s="221">
        <v>9.6986775194665107</v>
      </c>
      <c r="FP39" s="221">
        <v>9.7457025253366396</v>
      </c>
      <c r="FQ39" s="221">
        <v>9.6016266037972002</v>
      </c>
      <c r="FR39" s="221">
        <v>9.6016266037972002</v>
      </c>
      <c r="FS39" s="221">
        <v>9.6016266037972002</v>
      </c>
      <c r="FT39" s="221">
        <v>9.6016266037972002</v>
      </c>
      <c r="FU39" s="221">
        <v>9.6016266037972002</v>
      </c>
      <c r="FV39" s="221">
        <v>9.6016266037972002</v>
      </c>
      <c r="FW39" s="221">
        <v>9.6016266037972002</v>
      </c>
      <c r="FX39" s="221">
        <v>9.6016266037972002</v>
      </c>
      <c r="FY39" s="221">
        <v>9.6016266037972002</v>
      </c>
      <c r="FZ39" s="221">
        <v>9.6016266037972002</v>
      </c>
      <c r="GA39" s="221">
        <v>2.5512843710950199</v>
      </c>
      <c r="GB39" s="221">
        <v>2.5073421060352499</v>
      </c>
      <c r="GC39" s="221">
        <v>2.6420922939304901</v>
      </c>
      <c r="GD39" s="221">
        <v>2.6420922939304901</v>
      </c>
      <c r="GE39" s="221">
        <v>2.6420922939304901</v>
      </c>
      <c r="GF39" s="221">
        <v>2.6420922939304901</v>
      </c>
      <c r="GG39" s="221">
        <v>2.6420922939304901</v>
      </c>
      <c r="GH39" s="221">
        <v>2.6420922939304901</v>
      </c>
      <c r="GI39" s="221">
        <v>2.6420922939304901</v>
      </c>
      <c r="GJ39" s="221">
        <v>2.6420922939304901</v>
      </c>
      <c r="GK39" s="221">
        <v>2.6420922939304901</v>
      </c>
      <c r="GL39" s="221">
        <v>2.6420922939304901</v>
      </c>
      <c r="GM39" s="221">
        <v>2.3331272936652998</v>
      </c>
      <c r="GN39" s="221">
        <v>2.3331272936652998</v>
      </c>
      <c r="GO39" s="221">
        <v>2.3331272936652998</v>
      </c>
      <c r="GP39" s="221">
        <v>2.3331272936652998</v>
      </c>
      <c r="GQ39" s="221">
        <v>2.3331272936652998</v>
      </c>
      <c r="GR39" s="221">
        <v>2.3331272936652998</v>
      </c>
      <c r="GS39" s="221">
        <v>2.3331272936652998</v>
      </c>
      <c r="GT39" s="221">
        <v>2.3331272936652998</v>
      </c>
      <c r="GU39" s="221">
        <v>2.3331272936652998</v>
      </c>
      <c r="GV39" s="221">
        <v>2.3331272936652998</v>
      </c>
      <c r="GW39" s="221">
        <v>2.3331272936652998</v>
      </c>
      <c r="GX39" s="221">
        <v>2.3331272936652998</v>
      </c>
      <c r="GY39" s="221">
        <v>-1.5455028578541501</v>
      </c>
      <c r="GZ39" s="221">
        <v>-2.2635181593299301</v>
      </c>
      <c r="HA39" s="221">
        <v>-2.2635181593299301</v>
      </c>
      <c r="HB39" s="221">
        <v>-2.2635181593299301</v>
      </c>
      <c r="HC39" s="221">
        <v>-2.2635181593299301</v>
      </c>
      <c r="HD39" s="221">
        <v>-2.2635181593299301</v>
      </c>
      <c r="HE39" s="221">
        <v>-2.2635181593299301</v>
      </c>
      <c r="HF39" s="221">
        <v>-2.2635181593299301</v>
      </c>
      <c r="HG39" s="221">
        <v>-2.2635181593299301</v>
      </c>
      <c r="HH39" s="221">
        <v>-2.2635181593299301</v>
      </c>
      <c r="HI39" s="221">
        <v>-2.2635181593299301</v>
      </c>
      <c r="HJ39" s="221">
        <v>-2.2635181593299301</v>
      </c>
      <c r="HK39" s="221">
        <v>0.60353990735100604</v>
      </c>
      <c r="HL39" s="221">
        <v>1.3426178818771</v>
      </c>
      <c r="HM39" s="221">
        <v>1.3426178818771</v>
      </c>
      <c r="HN39" s="221">
        <v>1.3426178818771</v>
      </c>
      <c r="HO39" s="221">
        <v>1.3426178818771</v>
      </c>
      <c r="HP39" s="221">
        <v>1.3426178818771</v>
      </c>
      <c r="HQ39" s="221">
        <v>1.3426178818771</v>
      </c>
      <c r="HR39" s="221">
        <v>1.3426178818771</v>
      </c>
      <c r="HS39" s="221">
        <v>1.3426178818771</v>
      </c>
      <c r="HT39" s="221">
        <v>1.3426178818771</v>
      </c>
      <c r="HU39" s="221">
        <v>1.3426178818771</v>
      </c>
      <c r="HV39" s="221">
        <v>1.3426178818771035</v>
      </c>
      <c r="HW39" s="221">
        <v>1.409076774343248</v>
      </c>
      <c r="HX39" s="221">
        <v>1.4350142761221321</v>
      </c>
      <c r="HY39" s="221">
        <v>1.4350142761221321</v>
      </c>
      <c r="HZ39" s="221">
        <v>1.4350142761222457</v>
      </c>
      <c r="IA39" s="221">
        <v>1.4350142761221321</v>
      </c>
      <c r="IB39" s="221">
        <v>1.4350142761221321</v>
      </c>
      <c r="IC39" s="221">
        <v>1.4350142761221321</v>
      </c>
      <c r="ID39" s="221">
        <v>1.4350142761221321</v>
      </c>
      <c r="IE39" s="221">
        <v>1.4350142761221321</v>
      </c>
      <c r="IF39" s="221">
        <v>1.4350142761221321</v>
      </c>
      <c r="IG39" s="221">
        <v>1.4350142761221321</v>
      </c>
      <c r="IH39" s="221">
        <v>1.4350142761222457</v>
      </c>
      <c r="II39" s="221">
        <v>2.1072645129261929</v>
      </c>
      <c r="IJ39" s="221">
        <v>2.0811551129932297</v>
      </c>
      <c r="IK39" s="221">
        <v>2.0811551129932297</v>
      </c>
      <c r="IL39" s="221">
        <v>2.0811551129932297</v>
      </c>
      <c r="IM39" s="221">
        <v>2.0811551129932297</v>
      </c>
    </row>
    <row r="40" spans="1:247" s="117" customFormat="1" ht="12.75" customHeight="1">
      <c r="A40" s="249"/>
      <c r="B40" s="62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12">
        <v>7.99399122232475</v>
      </c>
      <c r="FB40" s="212">
        <v>7.9741118612970503</v>
      </c>
      <c r="FC40" s="212">
        <v>6.8885718191594103</v>
      </c>
      <c r="FD40" s="212">
        <v>6.56552033586979</v>
      </c>
      <c r="FE40" s="212">
        <v>6.4643463636018499</v>
      </c>
      <c r="FF40" s="221">
        <v>6.9638473776012297</v>
      </c>
      <c r="FG40" s="221">
        <v>6.3077509731166401</v>
      </c>
      <c r="FH40" s="221">
        <v>7.3072490710210802</v>
      </c>
      <c r="FI40" s="221">
        <v>7.4012539636839403</v>
      </c>
      <c r="FJ40" s="221">
        <v>6.5295081048445702</v>
      </c>
      <c r="FK40" s="221">
        <v>6.10184857070786</v>
      </c>
      <c r="FL40" s="221">
        <v>5.6165688706539401</v>
      </c>
      <c r="FM40" s="221">
        <v>7.4297551005017697</v>
      </c>
      <c r="FN40" s="221">
        <v>6.98043267669473</v>
      </c>
      <c r="FO40" s="221">
        <v>6.9910072253753999</v>
      </c>
      <c r="FP40" s="221">
        <v>7.3177586557162</v>
      </c>
      <c r="FQ40" s="221">
        <v>7.5454766524824199</v>
      </c>
      <c r="FR40" s="221">
        <v>6.9968118462366702</v>
      </c>
      <c r="FS40" s="221">
        <v>7.9798777784212396</v>
      </c>
      <c r="FT40" s="221">
        <v>7.5282383635429504</v>
      </c>
      <c r="FU40" s="221">
        <v>5.9983349743811401</v>
      </c>
      <c r="FV40" s="221">
        <v>6.3018786209078304</v>
      </c>
      <c r="FW40" s="221">
        <v>5.9319483583732904</v>
      </c>
      <c r="FX40" s="221">
        <v>4.7497869590553297</v>
      </c>
      <c r="FY40" s="221">
        <v>3.10278128194842</v>
      </c>
      <c r="FZ40" s="221">
        <v>4.1802469024845097</v>
      </c>
      <c r="GA40" s="221">
        <v>3.71921158396687</v>
      </c>
      <c r="GB40" s="221">
        <v>2.9799623623718401</v>
      </c>
      <c r="GC40" s="221">
        <v>1.7059013146945301</v>
      </c>
      <c r="GD40" s="221">
        <v>3.1864387254767901</v>
      </c>
      <c r="GE40" s="221">
        <v>2.6464891386523699</v>
      </c>
      <c r="GF40" s="221">
        <v>2.3071193167670399</v>
      </c>
      <c r="GG40" s="221">
        <v>3.5896102397496499</v>
      </c>
      <c r="GH40" s="221">
        <v>3.3825740207466199</v>
      </c>
      <c r="GI40" s="221">
        <v>3.4027923849075998</v>
      </c>
      <c r="GJ40" s="221">
        <v>3.6998673491573402</v>
      </c>
      <c r="GK40" s="221">
        <v>3.48888140690251</v>
      </c>
      <c r="GL40" s="221">
        <v>2.4843473336804598</v>
      </c>
      <c r="GM40" s="221">
        <v>3.3343540423936799</v>
      </c>
      <c r="GN40" s="221">
        <v>2.7435828970799201</v>
      </c>
      <c r="GO40" s="221">
        <v>4.4143357093056501</v>
      </c>
      <c r="GP40" s="221">
        <v>3.0436140950028698</v>
      </c>
      <c r="GQ40" s="221">
        <v>3.7052075924544998</v>
      </c>
      <c r="GR40" s="221">
        <v>2.3396554385131099</v>
      </c>
      <c r="GS40" s="221">
        <v>3.0833180359964598</v>
      </c>
      <c r="GT40" s="221">
        <v>3.5752411566340601</v>
      </c>
      <c r="GU40" s="221">
        <v>3.3667106759981902</v>
      </c>
      <c r="GV40" s="221">
        <v>2.4784678372166802</v>
      </c>
      <c r="GW40" s="221">
        <v>4.9970390513490797</v>
      </c>
      <c r="GX40" s="221">
        <v>4.9859613939186298</v>
      </c>
      <c r="GY40" s="221">
        <v>4.23402611727224</v>
      </c>
      <c r="GZ40" s="221">
        <v>5.3959547720947798</v>
      </c>
      <c r="HA40" s="221">
        <v>1.2287998811673799</v>
      </c>
      <c r="HB40" s="221">
        <v>1.2087255456788999</v>
      </c>
      <c r="HC40" s="221">
        <v>0.33125669679981201</v>
      </c>
      <c r="HD40" s="221">
        <v>0.37865063094200502</v>
      </c>
      <c r="HE40" s="221">
        <v>-1.8128465651230399E-2</v>
      </c>
      <c r="HF40" s="221">
        <v>0.79624378459268996</v>
      </c>
      <c r="HG40" s="221">
        <v>1.58327786830851</v>
      </c>
      <c r="HH40" s="221">
        <v>2.4225381154619301</v>
      </c>
      <c r="HI40" s="221">
        <v>0.73345955003031804</v>
      </c>
      <c r="HJ40" s="221">
        <v>3.21516228417364</v>
      </c>
      <c r="HK40" s="221">
        <v>4.2026809864608303</v>
      </c>
      <c r="HL40" s="221">
        <v>3.0721694767547501</v>
      </c>
      <c r="HM40" s="221">
        <v>6.4679078702274397</v>
      </c>
      <c r="HN40" s="221">
        <v>6.83568472343251</v>
      </c>
      <c r="HO40" s="221">
        <v>7.7025403525613303</v>
      </c>
      <c r="HP40" s="221">
        <v>9.6411123960611693</v>
      </c>
      <c r="HQ40" s="221">
        <v>9.1982081167856897</v>
      </c>
      <c r="HR40" s="221">
        <v>8.2724372584387993</v>
      </c>
      <c r="HS40" s="221">
        <v>9.8091268696165894</v>
      </c>
      <c r="HT40" s="221">
        <v>9.2067218095715599</v>
      </c>
      <c r="HU40" s="221">
        <v>8.8636056338448093</v>
      </c>
      <c r="HV40" s="221">
        <v>7.463322047527484</v>
      </c>
      <c r="HW40" s="221">
        <v>7.8792681746704432</v>
      </c>
      <c r="HX40" s="221">
        <v>7.4264857168856224</v>
      </c>
      <c r="HY40" s="221">
        <v>6.0721086858798117</v>
      </c>
      <c r="HZ40" s="221">
        <v>5.164579715961537</v>
      </c>
      <c r="IA40" s="221">
        <v>4.1096556273148508</v>
      </c>
      <c r="IB40" s="221">
        <v>4.8919312585814225</v>
      </c>
      <c r="IC40" s="221">
        <v>6.5326785812567607</v>
      </c>
      <c r="ID40" s="221">
        <v>8.5251049285141676</v>
      </c>
      <c r="IE40" s="221">
        <v>6.5042354896438752</v>
      </c>
      <c r="IF40" s="221">
        <v>7.1782179009960885</v>
      </c>
      <c r="IG40" s="221">
        <v>6.0407741409476614</v>
      </c>
      <c r="IH40" s="221">
        <v>3.7525248320017965</v>
      </c>
      <c r="II40" s="221">
        <v>3.5021712308814301</v>
      </c>
      <c r="IJ40" s="221">
        <v>3.4406825121227484</v>
      </c>
      <c r="IK40" s="221">
        <v>4.6151529625698942</v>
      </c>
      <c r="IL40" s="221">
        <v>4.8289598820963562</v>
      </c>
      <c r="IM40" s="221">
        <v>6.3441153113263198</v>
      </c>
    </row>
    <row r="41" spans="1:247" s="117" customFormat="1" ht="12.75" customHeight="1">
      <c r="A41" s="249"/>
      <c r="B41" s="62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12">
        <v>10.507491404403099</v>
      </c>
      <c r="FB41" s="212">
        <v>10.507491404403099</v>
      </c>
      <c r="FC41" s="212">
        <v>10.293265181090799</v>
      </c>
      <c r="FD41" s="212">
        <v>11.209981965757899</v>
      </c>
      <c r="FE41" s="212">
        <v>11.209981965757899</v>
      </c>
      <c r="FF41" s="221">
        <v>11.209981965757899</v>
      </c>
      <c r="FG41" s="221">
        <v>11.209981965757899</v>
      </c>
      <c r="FH41" s="221">
        <v>11.209981965757899</v>
      </c>
      <c r="FI41" s="221">
        <v>17.756931432134301</v>
      </c>
      <c r="FJ41" s="221">
        <v>11.383678383678101</v>
      </c>
      <c r="FK41" s="221">
        <v>12.1502541348215</v>
      </c>
      <c r="FL41" s="221">
        <v>13.0629001197102</v>
      </c>
      <c r="FM41" s="221">
        <v>12.4447481552219</v>
      </c>
      <c r="FN41" s="221">
        <v>12.4447481552219</v>
      </c>
      <c r="FO41" s="221">
        <v>12.4447481552219</v>
      </c>
      <c r="FP41" s="221">
        <v>11.517853049589201</v>
      </c>
      <c r="FQ41" s="221">
        <v>11.517853049589201</v>
      </c>
      <c r="FR41" s="221">
        <v>11.517853049589201</v>
      </c>
      <c r="FS41" s="221">
        <v>11.517853049589201</v>
      </c>
      <c r="FT41" s="221">
        <v>11.517853049589201</v>
      </c>
      <c r="FU41" s="221">
        <v>9.3941528219549308</v>
      </c>
      <c r="FV41" s="221">
        <v>8.3926748985894797</v>
      </c>
      <c r="FW41" s="221">
        <v>8.0589042421992794</v>
      </c>
      <c r="FX41" s="221">
        <v>7.2122879716069797</v>
      </c>
      <c r="FY41" s="221">
        <v>7.2122879716069797</v>
      </c>
      <c r="FZ41" s="221">
        <v>7.2122879716069797</v>
      </c>
      <c r="GA41" s="221">
        <v>7.2122879716069797</v>
      </c>
      <c r="GB41" s="221">
        <v>7.2122879716069797</v>
      </c>
      <c r="GC41" s="221">
        <v>7.2122879716069797</v>
      </c>
      <c r="GD41" s="221">
        <v>7.2122879716069797</v>
      </c>
      <c r="GE41" s="221">
        <v>7.2122879716069797</v>
      </c>
      <c r="GF41" s="221">
        <v>7.2122879716069797</v>
      </c>
      <c r="GG41" s="221">
        <v>6.1313198882377398</v>
      </c>
      <c r="GH41" s="221">
        <v>6.1657421495214404</v>
      </c>
      <c r="GI41" s="221">
        <v>5.5754335207378602</v>
      </c>
      <c r="GJ41" s="221">
        <v>5.5754335207378602</v>
      </c>
      <c r="GK41" s="221">
        <v>5.5754335207378602</v>
      </c>
      <c r="GL41" s="221">
        <v>5.5754335207378602</v>
      </c>
      <c r="GM41" s="221">
        <v>5.5754335207378602</v>
      </c>
      <c r="GN41" s="221">
        <v>5.5754335207378602</v>
      </c>
      <c r="GO41" s="221">
        <v>5.5754335207378602</v>
      </c>
      <c r="GP41" s="221">
        <v>5.5754335207378602</v>
      </c>
      <c r="GQ41" s="221">
        <v>5.5754335207378602</v>
      </c>
      <c r="GR41" s="221">
        <v>5.5754335207378602</v>
      </c>
      <c r="GS41" s="221">
        <v>2.2007751763742198</v>
      </c>
      <c r="GT41" s="221">
        <v>2.5031267383224498</v>
      </c>
      <c r="GU41" s="221">
        <v>3.19174889478262</v>
      </c>
      <c r="GV41" s="221">
        <v>3.76571665204641</v>
      </c>
      <c r="GW41" s="221">
        <v>3.76571665204641</v>
      </c>
      <c r="GX41" s="221">
        <v>3.76571665204641</v>
      </c>
      <c r="GY41" s="221">
        <v>3.76571665204641</v>
      </c>
      <c r="GZ41" s="221">
        <v>6.4991920054541099</v>
      </c>
      <c r="HA41" s="221">
        <v>6.4991920054541099</v>
      </c>
      <c r="HB41" s="221">
        <v>6.4991920054541099</v>
      </c>
      <c r="HC41" s="221">
        <v>6.4991920054541099</v>
      </c>
      <c r="HD41" s="221">
        <v>6.4991920054541099</v>
      </c>
      <c r="HE41" s="221">
        <v>4.8479963400520596</v>
      </c>
      <c r="HF41" s="221">
        <v>4.5048334276047903</v>
      </c>
      <c r="HG41" s="221">
        <v>3.8074487575493698</v>
      </c>
      <c r="HH41" s="221">
        <v>3.2332501640925502</v>
      </c>
      <c r="HI41" s="221">
        <v>3.2332501640925502</v>
      </c>
      <c r="HJ41" s="221">
        <v>3.2332501640925502</v>
      </c>
      <c r="HK41" s="221">
        <v>3.2332501640925502</v>
      </c>
      <c r="HL41" s="221">
        <v>0.58360053143367496</v>
      </c>
      <c r="HM41" s="221">
        <v>0.58360053143367496</v>
      </c>
      <c r="HN41" s="221">
        <v>0.58360053143367496</v>
      </c>
      <c r="HO41" s="221">
        <v>0.58360053143367496</v>
      </c>
      <c r="HP41" s="221">
        <v>0.58360053143367496</v>
      </c>
      <c r="HQ41" s="221">
        <v>0.20150824693875799</v>
      </c>
      <c r="HR41" s="221">
        <v>1.36409188975205</v>
      </c>
      <c r="HS41" s="221">
        <v>2.58906194763044</v>
      </c>
      <c r="HT41" s="221">
        <v>2.5889771083727702</v>
      </c>
      <c r="HU41" s="221">
        <v>2.9482446882671098</v>
      </c>
      <c r="HV41" s="221">
        <v>2.9482446882671098</v>
      </c>
      <c r="HW41" s="221">
        <v>2.9482446882671951</v>
      </c>
      <c r="HX41" s="221">
        <v>2.9482446882671951</v>
      </c>
      <c r="HY41" s="221">
        <v>2.9482446882671951</v>
      </c>
      <c r="HZ41" s="221">
        <v>2.9482446882671098</v>
      </c>
      <c r="IA41" s="221">
        <v>2.9482446882671951</v>
      </c>
      <c r="IB41" s="221">
        <v>2.9482446882671951</v>
      </c>
      <c r="IC41" s="221">
        <v>5.1753409354557363</v>
      </c>
      <c r="ID41" s="221">
        <v>3.9085274282617775</v>
      </c>
      <c r="IE41" s="221">
        <v>2.810557974258046</v>
      </c>
      <c r="IF41" s="221">
        <v>2.8106429967590145</v>
      </c>
      <c r="IG41" s="221">
        <v>2.4518556176378752</v>
      </c>
      <c r="IH41" s="221">
        <v>2.4518556176381168</v>
      </c>
      <c r="II41" s="221">
        <v>2.4518556176381168</v>
      </c>
      <c r="IJ41" s="221">
        <v>2.4518556176381168</v>
      </c>
      <c r="IK41" s="221">
        <v>2.4518556176381168</v>
      </c>
      <c r="IL41" s="221">
        <v>2.4518556176381168</v>
      </c>
      <c r="IM41" s="221">
        <v>2.4518556176381168</v>
      </c>
    </row>
    <row r="42" spans="1:247" s="117" customFormat="1" ht="12.75" customHeight="1">
      <c r="A42" s="249"/>
      <c r="B42" s="62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12">
        <v>4.5972447614839798</v>
      </c>
      <c r="FB42" s="212">
        <v>6.2386980544830104</v>
      </c>
      <c r="FC42" s="212">
        <v>8.7165074466684302</v>
      </c>
      <c r="FD42" s="212">
        <v>8.6443518437601092</v>
      </c>
      <c r="FE42" s="212">
        <v>8.8766676962120705</v>
      </c>
      <c r="FF42" s="221">
        <v>9.4564095074610695</v>
      </c>
      <c r="FG42" s="221">
        <v>10.063933490147701</v>
      </c>
      <c r="FH42" s="221">
        <v>9.6273557151230698</v>
      </c>
      <c r="FI42" s="221">
        <v>11.9038083088971</v>
      </c>
      <c r="FJ42" s="221">
        <v>12.3895026237272</v>
      </c>
      <c r="FK42" s="221">
        <v>12.1352720412919</v>
      </c>
      <c r="FL42" s="221">
        <v>10.416008025094399</v>
      </c>
      <c r="FM42" s="221">
        <v>11.010912413968301</v>
      </c>
      <c r="FN42" s="221">
        <v>9.0621423441951805</v>
      </c>
      <c r="FO42" s="221">
        <v>6.7308215029494098</v>
      </c>
      <c r="FP42" s="221">
        <v>8.3345948899963709</v>
      </c>
      <c r="FQ42" s="221">
        <v>7.9069689016852296</v>
      </c>
      <c r="FR42" s="221">
        <v>7.9753878100172502</v>
      </c>
      <c r="FS42" s="221">
        <v>10.5375025540488</v>
      </c>
      <c r="FT42" s="221">
        <v>10.2079759809492</v>
      </c>
      <c r="FU42" s="221">
        <v>6.8966371376351203</v>
      </c>
      <c r="FV42" s="221">
        <v>1.7776255595767101</v>
      </c>
      <c r="FW42" s="221">
        <v>6.0274203333539296</v>
      </c>
      <c r="FX42" s="221">
        <v>4.1022680058358398</v>
      </c>
      <c r="FY42" s="221">
        <v>4.5694636745809296</v>
      </c>
      <c r="FZ42" s="221">
        <v>8.2636128108066504</v>
      </c>
      <c r="GA42" s="221">
        <v>8.4828464812398892</v>
      </c>
      <c r="GB42" s="221">
        <v>5.6931246538382299</v>
      </c>
      <c r="GC42" s="221">
        <v>5.9462497630584501</v>
      </c>
      <c r="GD42" s="221">
        <v>6.0103091906345902</v>
      </c>
      <c r="GE42" s="221">
        <v>5.4944370128297102</v>
      </c>
      <c r="GF42" s="221">
        <v>4.9474041921950098</v>
      </c>
      <c r="GG42" s="221">
        <v>8.43419283803604</v>
      </c>
      <c r="GH42" s="221">
        <v>13.1529575504742</v>
      </c>
      <c r="GI42" s="221">
        <v>9.0187722866510907</v>
      </c>
      <c r="GJ42" s="221">
        <v>9.5371394916560597</v>
      </c>
      <c r="GK42" s="221">
        <v>8.6528468859231005</v>
      </c>
      <c r="GL42" s="221">
        <v>4.9397104073310496</v>
      </c>
      <c r="GM42" s="221">
        <v>4.7892766056514899</v>
      </c>
      <c r="GN42" s="221">
        <v>-1.48397554354024</v>
      </c>
      <c r="GO42" s="221">
        <v>-7.9045824322093894E-2</v>
      </c>
      <c r="GP42" s="221">
        <v>0.159043249820499</v>
      </c>
      <c r="GQ42" s="221">
        <v>-1.3411449083650999</v>
      </c>
      <c r="GR42" s="221">
        <v>-0.48611394173758499</v>
      </c>
      <c r="GS42" s="221">
        <v>1.6205633736262399</v>
      </c>
      <c r="GT42" s="221">
        <v>-0.72460566545704796</v>
      </c>
      <c r="GU42" s="221">
        <v>-0.31881698090833799</v>
      </c>
      <c r="GV42" s="221">
        <v>-0.58597302171521903</v>
      </c>
      <c r="GW42" s="221">
        <v>-0.76281713303556797</v>
      </c>
      <c r="GX42" s="221">
        <v>-0.77765244049000204</v>
      </c>
      <c r="GY42" s="221">
        <v>-0.95787059980682399</v>
      </c>
      <c r="GZ42" s="221">
        <v>6.6924194795752197</v>
      </c>
      <c r="HA42" s="221">
        <v>7.8573526693899396</v>
      </c>
      <c r="HB42" s="221">
        <v>6.2859412795455096</v>
      </c>
      <c r="HC42" s="221">
        <v>6.0174248534231101</v>
      </c>
      <c r="HD42" s="221">
        <v>6.0297820780910998</v>
      </c>
      <c r="HE42" s="221">
        <v>0.47414297436134201</v>
      </c>
      <c r="HF42" s="221">
        <v>0.28496527006068101</v>
      </c>
      <c r="HG42" s="221">
        <v>1.91809432577621</v>
      </c>
      <c r="HH42" s="221">
        <v>2.0298247695900602</v>
      </c>
      <c r="HI42" s="221">
        <v>1.79172444944334</v>
      </c>
      <c r="HJ42" s="221">
        <v>2.1167561645305701</v>
      </c>
      <c r="HK42" s="221">
        <v>2.28076185842394</v>
      </c>
      <c r="HL42" s="221">
        <v>2.2256403255579</v>
      </c>
      <c r="HM42" s="221">
        <v>-0.36719136948005399</v>
      </c>
      <c r="HN42" s="221">
        <v>0.85513648142703902</v>
      </c>
      <c r="HO42" s="221">
        <v>1.0380466324452899</v>
      </c>
      <c r="HP42" s="221">
        <v>0.71838339238242099</v>
      </c>
      <c r="HQ42" s="221">
        <v>0.57212894364684497</v>
      </c>
      <c r="HR42" s="221">
        <v>2.7632428254486601</v>
      </c>
      <c r="HS42" s="221">
        <v>0.174756151500361</v>
      </c>
      <c r="HT42" s="221">
        <v>-0.60021177020838901</v>
      </c>
      <c r="HU42" s="221">
        <v>-0.17274922587392899</v>
      </c>
      <c r="HV42" s="221">
        <v>-0.16281392598055788</v>
      </c>
      <c r="HW42" s="221">
        <v>-0.18768093145513376</v>
      </c>
      <c r="HX42" s="221">
        <v>-0.1075648342998079</v>
      </c>
      <c r="HY42" s="221">
        <v>0.10487468490248375</v>
      </c>
      <c r="HZ42" s="221">
        <v>2.1951201387828974</v>
      </c>
      <c r="IA42" s="221">
        <v>0.30496504246626444</v>
      </c>
      <c r="IB42" s="221">
        <v>0.62768103507599449</v>
      </c>
      <c r="IC42" s="221">
        <v>2.2867780067365544</v>
      </c>
      <c r="ID42" s="221">
        <v>3.9211236670471123</v>
      </c>
      <c r="IE42" s="221">
        <v>4.9567948468323095</v>
      </c>
      <c r="IF42" s="221">
        <v>6.4056124546071089</v>
      </c>
      <c r="IG42" s="221">
        <v>6.6890201347205505</v>
      </c>
      <c r="IH42" s="221">
        <v>5.3706493973871545</v>
      </c>
      <c r="II42" s="221">
        <v>5.8922177474806148</v>
      </c>
      <c r="IJ42" s="221">
        <v>6.9867075753121242</v>
      </c>
      <c r="IK42" s="221">
        <v>7.4269221422442229</v>
      </c>
      <c r="IL42" s="221">
        <v>4.8547052021365573</v>
      </c>
      <c r="IM42" s="221">
        <v>5.8972145418648552</v>
      </c>
    </row>
    <row r="43" spans="1:247" s="129" customFormat="1" ht="12.75" customHeight="1">
      <c r="A43" s="248" t="s">
        <v>67</v>
      </c>
      <c r="B43" s="61" t="s">
        <v>68</v>
      </c>
      <c r="C43" s="205">
        <v>8.7717986297003296</v>
      </c>
      <c r="D43" s="205">
        <v>8.6630546668354391</v>
      </c>
      <c r="E43" s="205">
        <v>9.6017371292665494</v>
      </c>
      <c r="F43" s="205">
        <v>7.1743272876558999</v>
      </c>
      <c r="G43" s="205">
        <v>8.1083017708237293</v>
      </c>
      <c r="H43" s="205">
        <v>8.5549844729630795</v>
      </c>
      <c r="I43" s="205">
        <v>7.2878638847306103</v>
      </c>
      <c r="J43" s="205">
        <v>7.3228709880269802</v>
      </c>
      <c r="K43" s="205">
        <v>3.9133327622848699</v>
      </c>
      <c r="L43" s="205">
        <v>4.2699138359807902</v>
      </c>
      <c r="M43" s="205">
        <v>5.5206692294737296</v>
      </c>
      <c r="N43" s="205">
        <v>4.3943382078123703</v>
      </c>
      <c r="O43" s="205">
        <v>3.4057114927773999</v>
      </c>
      <c r="P43" s="205">
        <v>3.0447253403361301</v>
      </c>
      <c r="Q43" s="205">
        <v>1.1266857344076899</v>
      </c>
      <c r="R43" s="205">
        <v>1.5647403426370099</v>
      </c>
      <c r="S43" s="205">
        <v>1.0520174397467501</v>
      </c>
      <c r="T43" s="205">
        <v>-0.217175169349971</v>
      </c>
      <c r="U43" s="205">
        <v>0.51346098420947295</v>
      </c>
      <c r="V43" s="205">
        <v>7.9057413995187203E-2</v>
      </c>
      <c r="W43" s="205">
        <v>1.4972189555675299</v>
      </c>
      <c r="X43" s="205">
        <v>1.1040129139589701</v>
      </c>
      <c r="Y43" s="205">
        <v>-0.17916689859018201</v>
      </c>
      <c r="Z43" s="205">
        <v>-0.24827457392015601</v>
      </c>
      <c r="AA43" s="205">
        <v>2.10656054228477</v>
      </c>
      <c r="AB43" s="205">
        <v>2.1944531488688601</v>
      </c>
      <c r="AC43" s="205">
        <v>2.5498320041516198</v>
      </c>
      <c r="AD43" s="205">
        <v>3.1847203936160602</v>
      </c>
      <c r="AE43" s="205">
        <v>2.76745005385443</v>
      </c>
      <c r="AF43" s="205">
        <v>3.4873940268203301</v>
      </c>
      <c r="AG43" s="205">
        <v>3.6406518968824</v>
      </c>
      <c r="AH43" s="205">
        <v>3.6416651950725298</v>
      </c>
      <c r="AI43" s="205">
        <v>2.64405457539499</v>
      </c>
      <c r="AJ43" s="205">
        <v>2.95860819534597</v>
      </c>
      <c r="AK43" s="205">
        <v>3.3507478606015701</v>
      </c>
      <c r="AL43" s="205">
        <v>3.1312113939444499</v>
      </c>
      <c r="AM43" s="205">
        <v>1.4646898311033001</v>
      </c>
      <c r="AN43" s="205">
        <v>1.76224778421602</v>
      </c>
      <c r="AO43" s="205">
        <v>1.6103250633812001</v>
      </c>
      <c r="AP43" s="205">
        <v>1.8690325332692099</v>
      </c>
      <c r="AQ43" s="205">
        <v>0.75802502426398599</v>
      </c>
      <c r="AR43" s="205">
        <v>0.859727657093458</v>
      </c>
      <c r="AS43" s="205">
        <v>0.85803501883280797</v>
      </c>
      <c r="AT43" s="205">
        <v>0.593056662969488</v>
      </c>
      <c r="AU43" s="205">
        <v>2.1586920822387601</v>
      </c>
      <c r="AV43" s="205">
        <v>2.11577026263679</v>
      </c>
      <c r="AW43" s="205">
        <v>1.45329304928173</v>
      </c>
      <c r="AX43" s="205">
        <v>2.4257049384195102</v>
      </c>
      <c r="AY43" s="205">
        <v>2.4733654402662602</v>
      </c>
      <c r="AZ43" s="205">
        <v>3.2713719848509299</v>
      </c>
      <c r="BA43" s="205">
        <v>3.58256560757866</v>
      </c>
      <c r="BB43" s="205">
        <v>3.7010641804378999</v>
      </c>
      <c r="BC43" s="205">
        <v>5.1022740111175899</v>
      </c>
      <c r="BD43" s="205">
        <v>5.4616496513383304</v>
      </c>
      <c r="BE43" s="205">
        <v>5.34867149448442</v>
      </c>
      <c r="BF43" s="205">
        <v>4.0355617566798996</v>
      </c>
      <c r="BG43" s="205">
        <v>2.7375327079009</v>
      </c>
      <c r="BH43" s="205">
        <v>2.9726394691097102</v>
      </c>
      <c r="BI43" s="205">
        <v>4.8551320424224702</v>
      </c>
      <c r="BJ43" s="205">
        <v>4.5172574351529002</v>
      </c>
      <c r="BK43" s="205">
        <v>4.8074290468964902</v>
      </c>
      <c r="BL43" s="205">
        <v>4.1362034087565602</v>
      </c>
      <c r="BM43" s="205">
        <v>4.2525676911297801</v>
      </c>
      <c r="BN43" s="205">
        <v>6.1864284281380302</v>
      </c>
      <c r="BO43" s="205">
        <v>7.2279919129002597</v>
      </c>
      <c r="BP43" s="205">
        <v>7.6057873697911198</v>
      </c>
      <c r="BQ43" s="205">
        <v>8.0780340152680008</v>
      </c>
      <c r="BR43" s="205">
        <v>10.4795183470377</v>
      </c>
      <c r="BS43" s="205">
        <v>12.806408318548799</v>
      </c>
      <c r="BT43" s="205">
        <v>14.4216010251057</v>
      </c>
      <c r="BU43" s="205">
        <v>14.3174659617555</v>
      </c>
      <c r="BV43" s="205">
        <v>14.061713737334999</v>
      </c>
      <c r="BW43" s="205">
        <v>15.92151304407</v>
      </c>
      <c r="BX43" s="205">
        <v>15.900656492454999</v>
      </c>
      <c r="BY43" s="205">
        <v>17.277988917337101</v>
      </c>
      <c r="BZ43" s="205">
        <v>14.554860525566101</v>
      </c>
      <c r="CA43" s="205">
        <v>13.342914930898701</v>
      </c>
      <c r="CB43" s="205">
        <v>13.114374414002</v>
      </c>
      <c r="CC43" s="205">
        <v>12.1382010789932</v>
      </c>
      <c r="CD43" s="205">
        <v>10.822739208767601</v>
      </c>
      <c r="CE43" s="205">
        <v>8.7449253718546096</v>
      </c>
      <c r="CF43" s="205">
        <v>6.8320132997625498</v>
      </c>
      <c r="CG43" s="205">
        <v>6.2616440352385601</v>
      </c>
      <c r="CH43" s="205">
        <v>5.1519563981391601</v>
      </c>
      <c r="CI43" s="205">
        <v>4.2786598434633998</v>
      </c>
      <c r="CJ43" s="205">
        <v>4.0773973336879701</v>
      </c>
      <c r="CK43" s="205">
        <v>2.9047738081833598</v>
      </c>
      <c r="CL43" s="205">
        <v>2.1870674200071001</v>
      </c>
      <c r="CM43" s="205">
        <v>2.25101825997859</v>
      </c>
      <c r="CN43" s="205">
        <v>1.9951643836499899</v>
      </c>
      <c r="CO43" s="205">
        <v>2.1149385292518001</v>
      </c>
      <c r="CP43" s="205">
        <v>1.7374946464547201</v>
      </c>
      <c r="CQ43" s="205">
        <v>1.45139971655072</v>
      </c>
      <c r="CR43" s="205">
        <v>0.75527873650631205</v>
      </c>
      <c r="CS43" s="205">
        <v>-0.53134522894843905</v>
      </c>
      <c r="CT43" s="205">
        <v>0.95058064579704604</v>
      </c>
      <c r="CU43" s="205">
        <v>0.194626125637825</v>
      </c>
      <c r="CV43" s="205">
        <v>6.9020379226600398E-2</v>
      </c>
      <c r="CW43" s="205">
        <v>2.28091885110757E-2</v>
      </c>
      <c r="CX43" s="205">
        <v>1.0524606642966501</v>
      </c>
      <c r="CY43" s="205">
        <v>0.85573087783366497</v>
      </c>
      <c r="CZ43" s="205">
        <v>1.41232616333606</v>
      </c>
      <c r="DA43" s="205">
        <v>1.7666170926251501</v>
      </c>
      <c r="DB43" s="205">
        <v>1.96164981061142</v>
      </c>
      <c r="DC43" s="205">
        <v>1.90297579343412</v>
      </c>
      <c r="DD43" s="205">
        <v>3.1231619870795102</v>
      </c>
      <c r="DE43" s="205">
        <v>3.71701638044311</v>
      </c>
      <c r="DF43" s="205">
        <v>4.0432788109873599</v>
      </c>
      <c r="DG43" s="205">
        <v>4.9519180067275403</v>
      </c>
      <c r="DH43" s="205">
        <v>6.0537383124303297</v>
      </c>
      <c r="DI43" s="205">
        <v>6.6807853352705298</v>
      </c>
      <c r="DJ43" s="205">
        <v>6.45529887421654</v>
      </c>
      <c r="DK43" s="205">
        <v>5.1484840347180496</v>
      </c>
      <c r="DL43" s="205">
        <v>4.85298983395775</v>
      </c>
      <c r="DM43" s="205">
        <v>4.7717389315106802</v>
      </c>
      <c r="DN43" s="205">
        <v>5.4895451811462097</v>
      </c>
      <c r="DO43" s="205">
        <v>6.6843068618488202</v>
      </c>
      <c r="DP43" s="205">
        <v>6.0687037192302</v>
      </c>
      <c r="DQ43" s="205">
        <v>7.2336361236429401</v>
      </c>
      <c r="DR43" s="205">
        <v>7.2976021050450397</v>
      </c>
      <c r="DS43" s="205">
        <v>7.0349143680070503</v>
      </c>
      <c r="DT43" s="205">
        <v>6.5344097518417597</v>
      </c>
      <c r="DU43" s="205">
        <v>5.5136760473611304</v>
      </c>
      <c r="DV43" s="205">
        <v>5.6247105177196897</v>
      </c>
      <c r="DW43" s="205">
        <v>7.2318512298167299</v>
      </c>
      <c r="DX43" s="205">
        <v>6.5126632593534497</v>
      </c>
      <c r="DY43" s="205">
        <v>6.8273331932679202</v>
      </c>
      <c r="DZ43" s="205">
        <v>6.5438557204999599</v>
      </c>
      <c r="EA43" s="205">
        <v>5.4593455151468797</v>
      </c>
      <c r="EB43" s="205">
        <v>5.3084960103066097</v>
      </c>
      <c r="EC43" s="205">
        <v>5.3236544501420404</v>
      </c>
      <c r="ED43" s="205">
        <v>4.9135528325400202</v>
      </c>
      <c r="EE43" s="205">
        <v>4.36686888264882</v>
      </c>
      <c r="EF43" s="205">
        <v>4.4465967085605804</v>
      </c>
      <c r="EG43" s="205">
        <v>4.3927395811259098</v>
      </c>
      <c r="EH43" s="205">
        <v>4.6790950053836404</v>
      </c>
      <c r="EI43" s="205">
        <v>4.0721523311354701</v>
      </c>
      <c r="EJ43" s="205">
        <v>4.6563751796768598</v>
      </c>
      <c r="EK43" s="205">
        <v>4.3844060743938398</v>
      </c>
      <c r="EL43" s="205">
        <v>5.2388344693945301</v>
      </c>
      <c r="EM43" s="205">
        <v>5.4854590482419399</v>
      </c>
      <c r="EN43" s="205">
        <v>5.5207967271231997</v>
      </c>
      <c r="EO43" s="205">
        <v>4.9811444494614197</v>
      </c>
      <c r="EP43" s="205">
        <v>4.1718005394325104</v>
      </c>
      <c r="EQ43" s="205">
        <v>4.3083516081931199</v>
      </c>
      <c r="ER43" s="205">
        <v>3.5721058040454801</v>
      </c>
      <c r="ES43" s="205">
        <v>4.2191681761493998</v>
      </c>
      <c r="ET43" s="205">
        <v>3.6496631445438199</v>
      </c>
      <c r="EU43" s="205">
        <v>4.7722443010009803</v>
      </c>
      <c r="EV43" s="205">
        <v>4.2254396207378404</v>
      </c>
      <c r="EW43" s="205">
        <v>4.5104292669991803</v>
      </c>
      <c r="EX43" s="205">
        <v>3.4755222321735602</v>
      </c>
      <c r="EY43" s="205">
        <v>3.3511036989193301</v>
      </c>
      <c r="EZ43" s="205">
        <v>2.3067363490355599</v>
      </c>
      <c r="FA43" s="209">
        <v>2.2191082233656698</v>
      </c>
      <c r="FB43" s="209">
        <v>2.90926950028943</v>
      </c>
      <c r="FC43" s="209">
        <v>3.34585011450352</v>
      </c>
      <c r="FD43" s="209">
        <v>3.8130112728313299</v>
      </c>
      <c r="FE43" s="209">
        <v>3.9945520832190602</v>
      </c>
      <c r="FF43" s="222">
        <v>5.58996190295061</v>
      </c>
      <c r="FG43" s="222">
        <v>5.50944520328758</v>
      </c>
      <c r="FH43" s="222">
        <v>6.30330852927578</v>
      </c>
      <c r="FI43" s="222">
        <v>5.6555425550266296</v>
      </c>
      <c r="FJ43" s="222">
        <v>4.8390247689395798</v>
      </c>
      <c r="FK43" s="222">
        <v>6.1383911820620396</v>
      </c>
      <c r="FL43" s="222">
        <v>7.94748728447306</v>
      </c>
      <c r="FM43" s="222">
        <v>7.7347598386449299</v>
      </c>
      <c r="FN43" s="222">
        <v>7.9065389984440104</v>
      </c>
      <c r="FO43" s="222">
        <v>9.4997937601435307</v>
      </c>
      <c r="FP43" s="222">
        <v>8.4987851003412107</v>
      </c>
      <c r="FQ43" s="222">
        <v>7.3947317382594697</v>
      </c>
      <c r="FR43" s="222">
        <v>5.7518523646027502</v>
      </c>
      <c r="FS43" s="222">
        <v>4.94692608962397</v>
      </c>
      <c r="FT43" s="222">
        <v>4.2243720226791996</v>
      </c>
      <c r="FU43" s="222">
        <v>4.1437051842190398</v>
      </c>
      <c r="FV43" s="222">
        <v>5.2039632145138599</v>
      </c>
      <c r="FW43" s="222">
        <v>3.6090001103985498</v>
      </c>
      <c r="FX43" s="222">
        <v>2.04890629612018</v>
      </c>
      <c r="FY43" s="222">
        <v>0.74393777319887999</v>
      </c>
      <c r="FZ43" s="222">
        <v>0.236736863026039</v>
      </c>
      <c r="GA43" s="222">
        <v>-0.94648921346286796</v>
      </c>
      <c r="GB43" s="222">
        <v>7.7452400380948902E-2</v>
      </c>
      <c r="GC43" s="222">
        <v>0.87289317530199595</v>
      </c>
      <c r="GD43" s="222">
        <v>1.1203443206547401</v>
      </c>
      <c r="GE43" s="222">
        <v>1.0313602613424999</v>
      </c>
      <c r="GF43" s="222">
        <v>1.06284928836506</v>
      </c>
      <c r="GG43" s="222">
        <v>0.55656337032184</v>
      </c>
      <c r="GH43" s="222">
        <v>2.47221938791427E-2</v>
      </c>
      <c r="GI43" s="222">
        <v>0.31501990942133801</v>
      </c>
      <c r="GJ43" s="222">
        <v>0.89813438622678599</v>
      </c>
      <c r="GK43" s="222">
        <v>2.4760044820051799</v>
      </c>
      <c r="GL43" s="222">
        <v>2.0326297625879599</v>
      </c>
      <c r="GM43" s="222">
        <v>1.66097254252968</v>
      </c>
      <c r="GN43" s="222">
        <v>1.20498463446104</v>
      </c>
      <c r="GO43" s="222">
        <v>0.57729546701833101</v>
      </c>
      <c r="GP43" s="222">
        <v>1.01413261536098</v>
      </c>
      <c r="GQ43" s="222">
        <v>1.0318420619175599</v>
      </c>
      <c r="GR43" s="222">
        <v>1.0907650258398001</v>
      </c>
      <c r="GS43" s="222">
        <v>1.7762458498098801</v>
      </c>
      <c r="GT43" s="222">
        <v>2.9885708304689</v>
      </c>
      <c r="GU43" s="222">
        <v>3.1272966449650701</v>
      </c>
      <c r="GV43" s="222">
        <v>2.9794986086823299</v>
      </c>
      <c r="GW43" s="222">
        <v>2.5743447812170799</v>
      </c>
      <c r="GX43" s="222">
        <v>3.02191670141596</v>
      </c>
      <c r="GY43" s="222">
        <v>2.8821381611711301</v>
      </c>
      <c r="GZ43" s="222">
        <v>3.72875194478243</v>
      </c>
      <c r="HA43" s="222">
        <v>3.09592567375421</v>
      </c>
      <c r="HB43" s="222">
        <v>2.21167160548845</v>
      </c>
      <c r="HC43" s="222">
        <v>3.65166413841742</v>
      </c>
      <c r="HD43" s="222">
        <v>2.8357467659975102</v>
      </c>
      <c r="HE43" s="222">
        <v>2.2508427730639098</v>
      </c>
      <c r="HF43" s="222">
        <v>2.62419263208966</v>
      </c>
      <c r="HG43" s="222">
        <v>2.6907745661098699</v>
      </c>
      <c r="HH43" s="222">
        <v>3.03506187298819</v>
      </c>
      <c r="HI43" s="222">
        <v>3.3917495566503799</v>
      </c>
      <c r="HJ43" s="222">
        <v>3.8770932005750298</v>
      </c>
      <c r="HK43" s="222">
        <v>4.2053375005156504</v>
      </c>
      <c r="HL43" s="222">
        <v>3.54933922875543</v>
      </c>
      <c r="HM43" s="222">
        <v>4.1157214451037696</v>
      </c>
      <c r="HN43" s="222">
        <v>5.3197690139081404</v>
      </c>
      <c r="HO43" s="222">
        <v>4.53187629590286</v>
      </c>
      <c r="HP43" s="222">
        <v>5.6475020478539202</v>
      </c>
      <c r="HQ43" s="222">
        <v>5.8159305624626398</v>
      </c>
      <c r="HR43" s="222">
        <v>4.5739324845780898</v>
      </c>
      <c r="HS43" s="222">
        <v>4.79388590221002</v>
      </c>
      <c r="HT43" s="222">
        <v>5.3003726414517702</v>
      </c>
      <c r="HU43" s="222">
        <v>4.4419026186082</v>
      </c>
      <c r="HV43" s="222">
        <v>4.3225833878768753</v>
      </c>
      <c r="HW43" s="222">
        <v>8.8162460269088427</v>
      </c>
      <c r="HX43" s="222">
        <v>8.2172869652825824</v>
      </c>
      <c r="HY43" s="222">
        <v>8.0535209692630332</v>
      </c>
      <c r="HZ43" s="222">
        <v>7.7165061284813419</v>
      </c>
      <c r="IA43" s="222">
        <v>7.5390361274570097</v>
      </c>
      <c r="IB43" s="222">
        <v>7.0783886286401696</v>
      </c>
      <c r="IC43" s="222">
        <v>7.9095247615226754</v>
      </c>
      <c r="ID43" s="222">
        <v>8.5994426199664815</v>
      </c>
      <c r="IE43" s="222">
        <v>9.4138457169789831</v>
      </c>
      <c r="IF43" s="222">
        <v>9.5645786453693091</v>
      </c>
      <c r="IG43" s="222">
        <v>10.479140942484406</v>
      </c>
      <c r="IH43" s="222">
        <v>10.557332846955987</v>
      </c>
      <c r="II43" s="222">
        <v>5.9920535251420972</v>
      </c>
      <c r="IJ43" s="222">
        <v>7.5756734377559098</v>
      </c>
      <c r="IK43" s="222">
        <v>7.3848341868057616</v>
      </c>
      <c r="IL43" s="222">
        <v>7.5673604591736137</v>
      </c>
      <c r="IM43" s="222">
        <v>7.0993192579235966</v>
      </c>
    </row>
    <row r="44" spans="1:247" s="117" customFormat="1" ht="12.75" customHeight="1">
      <c r="A44" s="249"/>
      <c r="B44" s="62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12">
        <v>-2.2090504611004498</v>
      </c>
      <c r="FB44" s="212">
        <v>-1.8732998724203</v>
      </c>
      <c r="FC44" s="212">
        <v>-1.4093662540278</v>
      </c>
      <c r="FD44" s="212">
        <v>-0.83010128027626695</v>
      </c>
      <c r="FE44" s="212">
        <v>-5.6510647815741803E-3</v>
      </c>
      <c r="FF44" s="221">
        <v>2.0321026902157899</v>
      </c>
      <c r="FG44" s="221">
        <v>2.3189164533649098</v>
      </c>
      <c r="FH44" s="221">
        <v>4.7647387047199903</v>
      </c>
      <c r="FI44" s="221">
        <v>-0.95472704227509597</v>
      </c>
      <c r="FJ44" s="221">
        <v>4.8713766677650497E-2</v>
      </c>
      <c r="FK44" s="221">
        <v>1.12265661527904</v>
      </c>
      <c r="FL44" s="221">
        <v>5.4725081370997799</v>
      </c>
      <c r="FM44" s="221">
        <v>5.3821944620713396</v>
      </c>
      <c r="FN44" s="221">
        <v>5.7510163415323099</v>
      </c>
      <c r="FO44" s="221">
        <v>6.4630185713899397</v>
      </c>
      <c r="FP44" s="221">
        <v>4.3296900807955296</v>
      </c>
      <c r="FQ44" s="221">
        <v>3.2338320328260202</v>
      </c>
      <c r="FR44" s="221">
        <v>-0.65514101627131505</v>
      </c>
      <c r="FS44" s="221">
        <v>-2.2389373718810499</v>
      </c>
      <c r="FT44" s="221">
        <v>-2.3982073284407801</v>
      </c>
      <c r="FU44" s="221">
        <v>-0.21589039757981299</v>
      </c>
      <c r="FV44" s="221">
        <v>0.34067390372696599</v>
      </c>
      <c r="FW44" s="221">
        <v>7.5804806554316401E-2</v>
      </c>
      <c r="FX44" s="221">
        <v>-2.4236183896592101</v>
      </c>
      <c r="FY44" s="221">
        <v>-8.4284994092526908</v>
      </c>
      <c r="FZ44" s="221">
        <v>-9.0575062670919202</v>
      </c>
      <c r="GA44" s="221">
        <v>-8.5242385565074095</v>
      </c>
      <c r="GB44" s="221">
        <v>-7.0125945788939203</v>
      </c>
      <c r="GC44" s="221">
        <v>-6.1429337114305396</v>
      </c>
      <c r="GD44" s="221">
        <v>-4.8990533359384596</v>
      </c>
      <c r="GE44" s="221">
        <v>-5.1439482427714696</v>
      </c>
      <c r="GF44" s="221">
        <v>-6.5999661224752497</v>
      </c>
      <c r="GG44" s="221">
        <v>-7.1407423885800503</v>
      </c>
      <c r="GH44" s="221">
        <v>-7.6369272857527601</v>
      </c>
      <c r="GI44" s="221">
        <v>-6.1516747199797104</v>
      </c>
      <c r="GJ44" s="221">
        <v>-5.6555617522240196</v>
      </c>
      <c r="GK44" s="221">
        <v>1.1050863659525001</v>
      </c>
      <c r="GL44" s="221">
        <v>-0.828802465338768</v>
      </c>
      <c r="GM44" s="221">
        <v>-1.00060735929418</v>
      </c>
      <c r="GN44" s="221">
        <v>-1.4960015030365701</v>
      </c>
      <c r="GO44" s="221">
        <v>-3.5047468913330602</v>
      </c>
      <c r="GP44" s="221">
        <v>-1.9266564075291099</v>
      </c>
      <c r="GQ44" s="221">
        <v>-1.8457245899943799</v>
      </c>
      <c r="GR44" s="221">
        <v>-0.28042009385002598</v>
      </c>
      <c r="GS44" s="221">
        <v>0.43310304312882397</v>
      </c>
      <c r="GT44" s="221">
        <v>2.1883656735661998</v>
      </c>
      <c r="GU44" s="221">
        <v>1.07399093773512</v>
      </c>
      <c r="GV44" s="221">
        <v>1.09637950683168</v>
      </c>
      <c r="GW44" s="221">
        <v>-0.70123843292205401</v>
      </c>
      <c r="GX44" s="221">
        <v>1.14626235455317</v>
      </c>
      <c r="GY44" s="221">
        <v>0.21808258339723399</v>
      </c>
      <c r="GZ44" s="221">
        <v>4.2203689200441401</v>
      </c>
      <c r="HA44" s="221">
        <v>3.5116287861925999</v>
      </c>
      <c r="HB44" s="221">
        <v>2.6718090703031301</v>
      </c>
      <c r="HC44" s="221">
        <v>6.2012434788347699</v>
      </c>
      <c r="HD44" s="221">
        <v>1.7802055669889401</v>
      </c>
      <c r="HE44" s="221">
        <v>-0.37700881457185198</v>
      </c>
      <c r="HF44" s="221">
        <v>-2.3582446067600702</v>
      </c>
      <c r="HG44" s="221">
        <v>-1.9669703631419699</v>
      </c>
      <c r="HH44" s="221">
        <v>-0.28640957332281403</v>
      </c>
      <c r="HI44" s="221">
        <v>0.58845028484559203</v>
      </c>
      <c r="HJ44" s="221">
        <v>1.85214387375974</v>
      </c>
      <c r="HK44" s="221">
        <v>2.82226984939089</v>
      </c>
      <c r="HL44" s="221">
        <v>0.459388652322332</v>
      </c>
      <c r="HM44" s="221">
        <v>2.3338751963860598</v>
      </c>
      <c r="HN44" s="221">
        <v>4.2347581524966103</v>
      </c>
      <c r="HO44" s="221">
        <v>0.98754830192689302</v>
      </c>
      <c r="HP44" s="221">
        <v>4.4417113505500101</v>
      </c>
      <c r="HQ44" s="221">
        <v>6.2243431167594103</v>
      </c>
      <c r="HR44" s="221">
        <v>6.5475017621549503</v>
      </c>
      <c r="HS44" s="221">
        <v>6.5199150221394397</v>
      </c>
      <c r="HT44" s="221">
        <v>6.27052923132314</v>
      </c>
      <c r="HU44" s="221">
        <v>4.4111963361430604</v>
      </c>
      <c r="HV44" s="221">
        <v>3.9093405189558439</v>
      </c>
      <c r="HW44" s="221">
        <v>1.7519864275898271</v>
      </c>
      <c r="HX44" s="221">
        <v>5.3010123906375384E-2</v>
      </c>
      <c r="HY44" s="221">
        <v>-0.75410996684540521</v>
      </c>
      <c r="HZ44" s="221">
        <v>-1.541292502387023</v>
      </c>
      <c r="IA44" s="221">
        <v>-1.1768912900400323</v>
      </c>
      <c r="IB44" s="221">
        <v>-2.1235175385803018</v>
      </c>
      <c r="IC44" s="221">
        <v>-1.2749980581189391</v>
      </c>
      <c r="ID44" s="221">
        <v>-0.16466275006993669</v>
      </c>
      <c r="IE44" s="221">
        <v>-1.3639574198449225</v>
      </c>
      <c r="IF44" s="221">
        <v>-0.22651423558140493</v>
      </c>
      <c r="IG44" s="221">
        <v>0.60044407715456316</v>
      </c>
      <c r="IH44" s="221">
        <v>0.69338232703395875</v>
      </c>
      <c r="II44" s="221">
        <v>2.2531365992348924</v>
      </c>
      <c r="IJ44" s="221">
        <v>3.8448389061383637</v>
      </c>
      <c r="IK44" s="221">
        <v>4.9391154488221218</v>
      </c>
      <c r="IL44" s="221">
        <v>4.0812699657812885</v>
      </c>
      <c r="IM44" s="221">
        <v>4.0405801674052526</v>
      </c>
    </row>
    <row r="45" spans="1:247" s="117" customFormat="1" ht="12.75" customHeight="1">
      <c r="A45" s="249"/>
      <c r="B45" s="62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12">
        <v>-2.7633485726209699</v>
      </c>
      <c r="FB45" s="212">
        <v>-2.2857653761911898</v>
      </c>
      <c r="FC45" s="212">
        <v>-1.9092476554818301</v>
      </c>
      <c r="FD45" s="212">
        <v>-1.22235602319404</v>
      </c>
      <c r="FE45" s="212">
        <v>-0.55789314217872699</v>
      </c>
      <c r="FF45" s="221">
        <v>1.6127247863630001</v>
      </c>
      <c r="FG45" s="221">
        <v>1.8909408312587599</v>
      </c>
      <c r="FH45" s="221">
        <v>4.5439534852207801</v>
      </c>
      <c r="FI45" s="221">
        <v>-1.3378594626067</v>
      </c>
      <c r="FJ45" s="221">
        <v>-0.36353049054908099</v>
      </c>
      <c r="FK45" s="221">
        <v>0.83201119693583803</v>
      </c>
      <c r="FL45" s="221">
        <v>5.3894887944135004</v>
      </c>
      <c r="FM45" s="221">
        <v>5.3697504807137504</v>
      </c>
      <c r="FN45" s="221">
        <v>5.8983826892972102</v>
      </c>
      <c r="FO45" s="221">
        <v>6.7026158337072097</v>
      </c>
      <c r="FP45" s="221">
        <v>4.3841114931828598</v>
      </c>
      <c r="FQ45" s="221">
        <v>3.37866656758841</v>
      </c>
      <c r="FR45" s="221">
        <v>-0.81229041880995101</v>
      </c>
      <c r="FS45" s="221">
        <v>-2.5021323463373801</v>
      </c>
      <c r="FT45" s="221">
        <v>-2.73222268791721</v>
      </c>
      <c r="FU45" s="221">
        <v>-0.49976908919362001</v>
      </c>
      <c r="FV45" s="221">
        <v>0.17329429159656201</v>
      </c>
      <c r="FW45" s="221">
        <v>-0.23097718078805901</v>
      </c>
      <c r="FX45" s="221">
        <v>-2.7227888267270099</v>
      </c>
      <c r="FY45" s="221">
        <v>-9.0666379442374403</v>
      </c>
      <c r="FZ45" s="221">
        <v>-9.7345652760084693</v>
      </c>
      <c r="GA45" s="221">
        <v>-9.1378210206991799</v>
      </c>
      <c r="GB45" s="221">
        <v>-7.5494961517829999</v>
      </c>
      <c r="GC45" s="221">
        <v>-6.6083608153539304</v>
      </c>
      <c r="GD45" s="221">
        <v>-5.20810768701232</v>
      </c>
      <c r="GE45" s="221">
        <v>-5.4646939243877002</v>
      </c>
      <c r="GF45" s="221">
        <v>-6.8271489819531697</v>
      </c>
      <c r="GG45" s="221">
        <v>-7.5042792882845504</v>
      </c>
      <c r="GH45" s="221">
        <v>-7.9578009465130304</v>
      </c>
      <c r="GI45" s="221">
        <v>-6.2759980766489498</v>
      </c>
      <c r="GJ45" s="221">
        <v>-5.7715143573344099</v>
      </c>
      <c r="GK45" s="221">
        <v>1.3793409540132899</v>
      </c>
      <c r="GL45" s="221">
        <v>-0.70799647225872797</v>
      </c>
      <c r="GM45" s="221">
        <v>-1.0459594941075401</v>
      </c>
      <c r="GN45" s="221">
        <v>-1.6207582584792799</v>
      </c>
      <c r="GO45" s="221">
        <v>-3.7753224512674</v>
      </c>
      <c r="GP45" s="221">
        <v>-2.0231261776371001</v>
      </c>
      <c r="GQ45" s="221">
        <v>-1.9333356446074099</v>
      </c>
      <c r="GR45" s="221">
        <v>-0.45559546257695199</v>
      </c>
      <c r="GS45" s="221">
        <v>0.33235551271187103</v>
      </c>
      <c r="GT45" s="221">
        <v>2.1468609026459702</v>
      </c>
      <c r="GU45" s="221">
        <v>0.95165518755904099</v>
      </c>
      <c r="GV45" s="221">
        <v>1.0323872057711001</v>
      </c>
      <c r="GW45" s="221">
        <v>-0.892029889066421</v>
      </c>
      <c r="GX45" s="221">
        <v>1.0877418204756599</v>
      </c>
      <c r="GY45" s="221">
        <v>0.21474234242482701</v>
      </c>
      <c r="GZ45" s="221">
        <v>4.4844930820378197</v>
      </c>
      <c r="HA45" s="221">
        <v>3.7545490497780301</v>
      </c>
      <c r="HB45" s="221">
        <v>2.8356835714473201</v>
      </c>
      <c r="HC45" s="221">
        <v>6.5535752518376098</v>
      </c>
      <c r="HD45" s="221">
        <v>1.8516932667908499</v>
      </c>
      <c r="HE45" s="221">
        <v>-0.47806559949159999</v>
      </c>
      <c r="HF45" s="221">
        <v>-2.9043971925550198</v>
      </c>
      <c r="HG45" s="221">
        <v>-2.4846775131912899</v>
      </c>
      <c r="HH45" s="221">
        <v>-1.0339035433525401</v>
      </c>
      <c r="HI45" s="221">
        <v>-0.24900267878541599</v>
      </c>
      <c r="HJ45" s="221">
        <v>1.1100327860333701</v>
      </c>
      <c r="HK45" s="221">
        <v>2.2585061577157699</v>
      </c>
      <c r="HL45" s="221">
        <v>-0.20678890998428301</v>
      </c>
      <c r="HM45" s="221">
        <v>1.78852204857411</v>
      </c>
      <c r="HN45" s="221">
        <v>3.7022777809968801</v>
      </c>
      <c r="HO45" s="221">
        <v>0.35251203247534602</v>
      </c>
      <c r="HP45" s="221">
        <v>4.0103884633849098</v>
      </c>
      <c r="HQ45" s="221">
        <v>5.8138319666934697</v>
      </c>
      <c r="HR45" s="221">
        <v>6.4098864936446098</v>
      </c>
      <c r="HS45" s="221">
        <v>6.37513724293468</v>
      </c>
      <c r="HT45" s="221">
        <v>6.4596192478791501</v>
      </c>
      <c r="HU45" s="221">
        <v>4.5984418705246499</v>
      </c>
      <c r="HV45" s="221">
        <v>4.0205598969608616</v>
      </c>
      <c r="HW45" s="221">
        <v>1.7238241974596207</v>
      </c>
      <c r="HX45" s="221">
        <v>-5.0791424493525028E-2</v>
      </c>
      <c r="HY45" s="221">
        <v>-0.85881521110681547</v>
      </c>
      <c r="HZ45" s="221">
        <v>-1.6658228941954292</v>
      </c>
      <c r="IA45" s="221">
        <v>-1.2976723202213662</v>
      </c>
      <c r="IB45" s="221">
        <v>-2.3426447640984946</v>
      </c>
      <c r="IC45" s="221">
        <v>-1.3677417947030079</v>
      </c>
      <c r="ID45" s="221">
        <v>-0.10030975575379841</v>
      </c>
      <c r="IE45" s="221">
        <v>-1.3584200417447079</v>
      </c>
      <c r="IF45" s="221">
        <v>-0.29705407308452436</v>
      </c>
      <c r="IG45" s="221">
        <v>0.60652463437223503</v>
      </c>
      <c r="IH45" s="221">
        <v>0.74468416341169075</v>
      </c>
      <c r="II45" s="221">
        <v>2.3277121629916593</v>
      </c>
      <c r="IJ45" s="221">
        <v>3.8290824245863035</v>
      </c>
      <c r="IK45" s="221">
        <v>4.8416914770350985</v>
      </c>
      <c r="IL45" s="221">
        <v>4.0129633212105915</v>
      </c>
      <c r="IM45" s="221">
        <v>4.1459475770921301</v>
      </c>
    </row>
    <row r="46" spans="1:247" s="117" customFormat="1" ht="12.75" customHeight="1">
      <c r="A46" s="249"/>
      <c r="B46" s="62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12">
        <v>4.2449370277509804</v>
      </c>
      <c r="FB46" s="212">
        <v>3.4874711783468899</v>
      </c>
      <c r="FC46" s="212">
        <v>4.7129706004460399</v>
      </c>
      <c r="FD46" s="212">
        <v>2.99092040713056</v>
      </c>
      <c r="FE46" s="212">
        <v>7.6261126817322404</v>
      </c>
      <c r="FF46" s="221">
        <v>5.8380624243080197</v>
      </c>
      <c r="FG46" s="221">
        <v>7.2777090081584097</v>
      </c>
      <c r="FH46" s="221">
        <v>5.8027976377632804</v>
      </c>
      <c r="FI46" s="221">
        <v>2.3330617138598502</v>
      </c>
      <c r="FJ46" s="221">
        <v>4.1921701643355096</v>
      </c>
      <c r="FK46" s="221">
        <v>2.7472186645790799</v>
      </c>
      <c r="FL46" s="221">
        <v>6.1039851530742197</v>
      </c>
      <c r="FM46" s="221">
        <v>4.5079920034238699</v>
      </c>
      <c r="FN46" s="221">
        <v>1.67577723766583</v>
      </c>
      <c r="FO46" s="221">
        <v>2.0014236636491098</v>
      </c>
      <c r="FP46" s="221">
        <v>3.0314565942277101</v>
      </c>
      <c r="FQ46" s="221">
        <v>-0.20190815237855</v>
      </c>
      <c r="FR46" s="221">
        <v>-2.3031170760552899</v>
      </c>
      <c r="FS46" s="221">
        <v>-2.0973279381313299</v>
      </c>
      <c r="FT46" s="221">
        <v>-0.65039785139057904</v>
      </c>
      <c r="FU46" s="221">
        <v>0.97764689412144901</v>
      </c>
      <c r="FV46" s="221">
        <v>-0.80239340593509201</v>
      </c>
      <c r="FW46" s="221">
        <v>1.8539281197281801</v>
      </c>
      <c r="FX46" s="221">
        <v>-3.7003852494213199</v>
      </c>
      <c r="FY46" s="221">
        <v>-4.2220471630688898</v>
      </c>
      <c r="FZ46" s="221">
        <v>-4.0899288379187899</v>
      </c>
      <c r="GA46" s="221">
        <v>-4.7353685426911101</v>
      </c>
      <c r="GB46" s="221">
        <v>-4.6797753308385399</v>
      </c>
      <c r="GC46" s="221">
        <v>-5.0424327663096999</v>
      </c>
      <c r="GD46" s="221">
        <v>-2.5511014599253898</v>
      </c>
      <c r="GE46" s="221">
        <v>-2.6484094167216901</v>
      </c>
      <c r="GF46" s="221">
        <v>-6.4823282943196698</v>
      </c>
      <c r="GG46" s="221">
        <v>-4.3224736806172404</v>
      </c>
      <c r="GH46" s="221">
        <v>-5.8579144965069396</v>
      </c>
      <c r="GI46" s="221">
        <v>-8.0525220498630006</v>
      </c>
      <c r="GJ46" s="221">
        <v>-5.5942040211024597</v>
      </c>
      <c r="GK46" s="221">
        <v>-4.2772285872634503</v>
      </c>
      <c r="GL46" s="221">
        <v>-3.86033922438315</v>
      </c>
      <c r="GM46" s="221">
        <v>-3.7909735247328098</v>
      </c>
      <c r="GN46" s="221">
        <v>-2.9165234663870101</v>
      </c>
      <c r="GO46" s="221">
        <v>-2.6370616021208799</v>
      </c>
      <c r="GP46" s="221">
        <v>-4.2707525127970296</v>
      </c>
      <c r="GQ46" s="221">
        <v>-4.0785500176397704</v>
      </c>
      <c r="GR46" s="221">
        <v>-0.139866580141913</v>
      </c>
      <c r="GS46" s="221">
        <v>-0.73288978834411</v>
      </c>
      <c r="GT46" s="221">
        <v>0.46329758042497798</v>
      </c>
      <c r="GU46" s="221">
        <v>0.51172920899350105</v>
      </c>
      <c r="GV46" s="221">
        <v>-0.37320822599755799</v>
      </c>
      <c r="GW46" s="221">
        <v>-0.12757605106220599</v>
      </c>
      <c r="GX46" s="221">
        <v>-0.393891999352462</v>
      </c>
      <c r="GY46" s="221">
        <v>0.16416647159449799</v>
      </c>
      <c r="GZ46" s="221">
        <v>0.432878248061485</v>
      </c>
      <c r="HA46" s="221">
        <v>-0.130959737442296</v>
      </c>
      <c r="HB46" s="221">
        <v>0.47949245286393699</v>
      </c>
      <c r="HC46" s="221">
        <v>1.1299536630831</v>
      </c>
      <c r="HD46" s="221">
        <v>0.593070400011527</v>
      </c>
      <c r="HE46" s="221">
        <v>1.1240481203296899</v>
      </c>
      <c r="HF46" s="221">
        <v>8.4861117868382099</v>
      </c>
      <c r="HG46" s="221">
        <v>8.5918851274869894</v>
      </c>
      <c r="HH46" s="221">
        <v>14.8793613050609</v>
      </c>
      <c r="HI46" s="221">
        <v>16.240528259139602</v>
      </c>
      <c r="HJ46" s="221">
        <v>16.034951325440598</v>
      </c>
      <c r="HK46" s="221">
        <v>14.5194475496347</v>
      </c>
      <c r="HL46" s="221">
        <v>12.7628544839628</v>
      </c>
      <c r="HM46" s="221">
        <v>13.5058431254286</v>
      </c>
      <c r="HN46" s="221">
        <v>15.9713081596535</v>
      </c>
      <c r="HO46" s="221">
        <v>14.078044513171999</v>
      </c>
      <c r="HP46" s="221">
        <v>14.3865356422244</v>
      </c>
      <c r="HQ46" s="221">
        <v>16.224546558683201</v>
      </c>
      <c r="HR46" s="221">
        <v>10.191262800820001</v>
      </c>
      <c r="HS46" s="221">
        <v>10.323529738029899</v>
      </c>
      <c r="HT46" s="221">
        <v>4.3878704170590304</v>
      </c>
      <c r="HU46" s="221">
        <v>3.4656526854405501</v>
      </c>
      <c r="HV46" s="221">
        <v>4.1323578674099934</v>
      </c>
      <c r="HW46" s="221">
        <v>4.1323578674099508</v>
      </c>
      <c r="HX46" s="221">
        <v>3.9189735633032399</v>
      </c>
      <c r="HY46" s="221">
        <v>2.0954618725960188</v>
      </c>
      <c r="HZ46" s="221">
        <v>1.3521162324694274</v>
      </c>
      <c r="IA46" s="221">
        <v>1.8137417538676743</v>
      </c>
      <c r="IB46" s="221">
        <v>2.4202372254354998</v>
      </c>
      <c r="IC46" s="221">
        <v>-0.15339871065314981</v>
      </c>
      <c r="ID46" s="221">
        <v>-1.5482506260551219</v>
      </c>
      <c r="IE46" s="221">
        <v>-2.1145831137198883</v>
      </c>
      <c r="IF46" s="221">
        <v>-1.8731084249883168</v>
      </c>
      <c r="IG46" s="221">
        <v>-2.1577761713668195</v>
      </c>
      <c r="IH46" s="221">
        <v>-2.8661291019111275</v>
      </c>
      <c r="II46" s="221">
        <v>-3.4281122176547001</v>
      </c>
      <c r="IJ46" s="221">
        <v>0.39108249378099913</v>
      </c>
      <c r="IK46" s="221">
        <v>3.3521505105897518</v>
      </c>
      <c r="IL46" s="221">
        <v>1.6713457575140609</v>
      </c>
      <c r="IM46" s="221">
        <v>-1.6192050797666866</v>
      </c>
    </row>
    <row r="47" spans="1:247" s="117" customFormat="1" ht="12.75" customHeight="1">
      <c r="A47" s="249"/>
      <c r="B47" s="62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53">
        <v>32.962341919604903</v>
      </c>
      <c r="FA47" s="212">
        <v>22.462320305778402</v>
      </c>
      <c r="FB47" s="212">
        <v>12.200680709678</v>
      </c>
      <c r="FC47" s="212">
        <v>16.881888601652498</v>
      </c>
      <c r="FD47" s="212">
        <v>16.881888601652498</v>
      </c>
      <c r="FE47" s="212">
        <v>16.881888601652498</v>
      </c>
      <c r="FF47" s="221">
        <v>21.792994695971998</v>
      </c>
      <c r="FG47" s="221">
        <v>18.7067791621878</v>
      </c>
      <c r="FH47" s="221">
        <v>18.7078326025864</v>
      </c>
      <c r="FI47" s="221">
        <v>18.7078326025864</v>
      </c>
      <c r="FJ47" s="221">
        <v>18.7078546657219</v>
      </c>
      <c r="FK47" s="221">
        <v>18.7078546657219</v>
      </c>
      <c r="FL47" s="221">
        <v>9.2579343351054604</v>
      </c>
      <c r="FM47" s="221">
        <v>9.2579343351054604</v>
      </c>
      <c r="FN47" s="221">
        <v>9.2579343351054604</v>
      </c>
      <c r="FO47" s="221">
        <v>4.8850474071004699</v>
      </c>
      <c r="FP47" s="221">
        <v>4.8850487932774502</v>
      </c>
      <c r="FQ47" s="221">
        <v>4.9237834761675998</v>
      </c>
      <c r="FR47" s="221">
        <v>15.5380975458761</v>
      </c>
      <c r="FS47" s="221">
        <v>15.5380975458761</v>
      </c>
      <c r="FT47" s="221">
        <v>15.5370722344298</v>
      </c>
      <c r="FU47" s="221">
        <v>15.5370722344298</v>
      </c>
      <c r="FV47" s="221">
        <v>15.5370722344298</v>
      </c>
      <c r="FW47" s="221">
        <v>15.5370722344298</v>
      </c>
      <c r="FX47" s="221">
        <v>22.377758527911698</v>
      </c>
      <c r="FY47" s="221">
        <v>22.377758527911698</v>
      </c>
      <c r="FZ47" s="221">
        <v>22.377758527911698</v>
      </c>
      <c r="GA47" s="221">
        <v>22.377758527911698</v>
      </c>
      <c r="GB47" s="221">
        <v>22.3777569105483</v>
      </c>
      <c r="GC47" s="221">
        <v>22.332578749318401</v>
      </c>
      <c r="GD47" s="221">
        <v>6.6143767060328704</v>
      </c>
      <c r="GE47" s="221">
        <v>6.6143767060328704</v>
      </c>
      <c r="GF47" s="221">
        <v>6.6143767060328704</v>
      </c>
      <c r="GG47" s="221">
        <v>6.6143767060328704</v>
      </c>
      <c r="GH47" s="221">
        <v>6.6143767060328704</v>
      </c>
      <c r="GI47" s="221">
        <v>6.6143767060328704</v>
      </c>
      <c r="GJ47" s="221">
        <v>0.53161098047908695</v>
      </c>
      <c r="GK47" s="221">
        <v>0.60947686629100395</v>
      </c>
      <c r="GL47" s="221">
        <v>0.60947686629100395</v>
      </c>
      <c r="GM47" s="221">
        <v>8.5063131745653209</v>
      </c>
      <c r="GN47" s="221">
        <v>8.6260085332896494</v>
      </c>
      <c r="GO47" s="221">
        <v>8.5273930855551505</v>
      </c>
      <c r="GP47" s="221">
        <v>9.1115513744116594</v>
      </c>
      <c r="GQ47" s="221">
        <v>8.42250376755673</v>
      </c>
      <c r="GR47" s="221">
        <v>8.5003496583273108</v>
      </c>
      <c r="GS47" s="221">
        <v>8.4938617426189005</v>
      </c>
      <c r="GT47" s="221">
        <v>8.5277151225992593</v>
      </c>
      <c r="GU47" s="221">
        <v>8.8455610007114807</v>
      </c>
      <c r="GV47" s="221">
        <v>7.9538207576051096</v>
      </c>
      <c r="GW47" s="221">
        <v>7.8702707766103499</v>
      </c>
      <c r="GX47" s="221">
        <v>7.8702707766103499</v>
      </c>
      <c r="GY47" s="221">
        <v>0.49995510254694903</v>
      </c>
      <c r="GZ47" s="221">
        <v>0.38921386902282501</v>
      </c>
      <c r="HA47" s="221">
        <v>0.48043440783742097</v>
      </c>
      <c r="HB47" s="221">
        <v>-5.7514854984688703E-2</v>
      </c>
      <c r="HC47" s="221">
        <v>1.17111695012282</v>
      </c>
      <c r="HD47" s="221">
        <v>1.05993738179824</v>
      </c>
      <c r="HE47" s="221">
        <v>1.0254415169778099</v>
      </c>
      <c r="HF47" s="221">
        <v>-0.30529339881837803</v>
      </c>
      <c r="HG47" s="221">
        <v>-0.56306782236076502</v>
      </c>
      <c r="HH47" s="221">
        <v>1.55590621235558</v>
      </c>
      <c r="HI47" s="221">
        <v>5.6286853973983897</v>
      </c>
      <c r="HJ47" s="221">
        <v>5.6286853973983897</v>
      </c>
      <c r="HK47" s="221">
        <v>3.2988248969201202</v>
      </c>
      <c r="HL47" s="221">
        <v>5.1239472196878504</v>
      </c>
      <c r="HM47" s="221">
        <v>3.2988248969201202</v>
      </c>
      <c r="HN47" s="221">
        <v>3.2988248969201202</v>
      </c>
      <c r="HO47" s="221">
        <v>2.6928671371020099</v>
      </c>
      <c r="HP47" s="221">
        <v>2.73208290292779</v>
      </c>
      <c r="HQ47" s="221">
        <v>2.7733069726883901</v>
      </c>
      <c r="HR47" s="221">
        <v>4.1126490456290403</v>
      </c>
      <c r="HS47" s="221">
        <v>4.0777313416193604</v>
      </c>
      <c r="HT47" s="221">
        <v>2.2045923983196798</v>
      </c>
      <c r="HU47" s="221">
        <v>-1.73616228370267</v>
      </c>
      <c r="HV47" s="221">
        <v>-1.7361622837026687</v>
      </c>
      <c r="HW47" s="221">
        <v>-2.8763063230603336</v>
      </c>
      <c r="HX47" s="221">
        <v>-4.5625312612180977</v>
      </c>
      <c r="HY47" s="221">
        <v>-2.8763063230603336</v>
      </c>
      <c r="HZ47" s="221">
        <v>-2.8763063230603052</v>
      </c>
      <c r="IA47" s="221">
        <v>-2.8756207668174625</v>
      </c>
      <c r="IB47" s="221">
        <v>-2.8763063230603336</v>
      </c>
      <c r="IC47" s="221">
        <v>0.3193099906103356</v>
      </c>
      <c r="ID47" s="221">
        <v>0.3193099906103356</v>
      </c>
      <c r="IE47" s="221">
        <v>0.3193099906103356</v>
      </c>
      <c r="IF47" s="221">
        <v>7.4817031140898393</v>
      </c>
      <c r="IG47" s="221">
        <v>7.4817031140898393</v>
      </c>
      <c r="IH47" s="221">
        <v>7.481703114089882</v>
      </c>
      <c r="II47" s="221">
        <v>13.811402273154869</v>
      </c>
      <c r="IJ47" s="221">
        <v>13.811402273154869</v>
      </c>
      <c r="IK47" s="221">
        <v>13.811402273154869</v>
      </c>
      <c r="IL47" s="221">
        <v>13.811402273154869</v>
      </c>
      <c r="IM47" s="221">
        <v>13.810598930904931</v>
      </c>
    </row>
    <row r="48" spans="1:247" s="117" customFormat="1" ht="12.75" customHeight="1">
      <c r="A48" s="249"/>
      <c r="B48" s="62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12">
        <v>-1.5914919495299999</v>
      </c>
      <c r="FB48" s="212">
        <v>0.48678539749418798</v>
      </c>
      <c r="FC48" s="212">
        <v>1.9780694284886799</v>
      </c>
      <c r="FD48" s="212">
        <v>2.8273156038735001</v>
      </c>
      <c r="FE48" s="212">
        <v>2.9490560524067999</v>
      </c>
      <c r="FF48" s="221">
        <v>3.6533922505928702</v>
      </c>
      <c r="FG48" s="221">
        <v>2.70446721746882</v>
      </c>
      <c r="FH48" s="221">
        <v>3.6966687307004098</v>
      </c>
      <c r="FI48" s="221">
        <v>6.1143752776067002</v>
      </c>
      <c r="FJ48" s="221">
        <v>2.1403621438937002</v>
      </c>
      <c r="FK48" s="221">
        <v>5.58582921221881</v>
      </c>
      <c r="FL48" s="221">
        <v>6.38727967535596</v>
      </c>
      <c r="FM48" s="221">
        <v>8.3878560141902803</v>
      </c>
      <c r="FN48" s="221">
        <v>8.3032988074578196</v>
      </c>
      <c r="FO48" s="221">
        <v>7.3662714570745704</v>
      </c>
      <c r="FP48" s="221">
        <v>7.4501538098309803</v>
      </c>
      <c r="FQ48" s="221">
        <v>7.9137891229286597</v>
      </c>
      <c r="FR48" s="221">
        <v>9.56509345141259</v>
      </c>
      <c r="FS48" s="221">
        <v>8.3149614547208905</v>
      </c>
      <c r="FT48" s="221">
        <v>4.3562882058444199</v>
      </c>
      <c r="FU48" s="221">
        <v>4.3083950846688301</v>
      </c>
      <c r="FV48" s="221">
        <v>8.3209737539121793</v>
      </c>
      <c r="FW48" s="221">
        <v>2.8586143426845001</v>
      </c>
      <c r="FX48" s="221">
        <v>0.53848707243329796</v>
      </c>
      <c r="FY48" s="221">
        <v>3.32738870309137</v>
      </c>
      <c r="FZ48" s="221">
        <v>1.9394061209126401</v>
      </c>
      <c r="GA48" s="221">
        <v>2.9770773200659999</v>
      </c>
      <c r="GB48" s="221">
        <v>2.3484677010671402</v>
      </c>
      <c r="GC48" s="221">
        <v>1.4472024847426199</v>
      </c>
      <c r="GD48" s="221">
        <v>-0.98821101020966795</v>
      </c>
      <c r="GE48" s="221">
        <v>-0.62581562922710499</v>
      </c>
      <c r="GF48" s="221">
        <v>1.4369299415258201</v>
      </c>
      <c r="GG48" s="221">
        <v>-6.3772404806286404E-2</v>
      </c>
      <c r="GH48" s="221">
        <v>-0.63397478463976098</v>
      </c>
      <c r="GI48" s="221">
        <v>0.166126443161659</v>
      </c>
      <c r="GJ48" s="221">
        <v>3.42989986437723</v>
      </c>
      <c r="GK48" s="221">
        <v>1.0883693615007799</v>
      </c>
      <c r="GL48" s="221">
        <v>1.0470581395146501</v>
      </c>
      <c r="GM48" s="221">
        <v>0.51811573897033703</v>
      </c>
      <c r="GN48" s="221">
        <v>0.61821678271778102</v>
      </c>
      <c r="GO48" s="221">
        <v>0.87091968851731805</v>
      </c>
      <c r="GP48" s="221">
        <v>2.08528315189149</v>
      </c>
      <c r="GQ48" s="221">
        <v>2.2004271764777901</v>
      </c>
      <c r="GR48" s="221">
        <v>1.9617167371564199</v>
      </c>
      <c r="GS48" s="221">
        <v>3.2081615508697201</v>
      </c>
      <c r="GT48" s="221">
        <v>4.6131546192354396</v>
      </c>
      <c r="GU48" s="221">
        <v>4.4128637539537996</v>
      </c>
      <c r="GV48" s="221">
        <v>3.7095998862616999</v>
      </c>
      <c r="GW48" s="221">
        <v>2.9909718586176299</v>
      </c>
      <c r="GX48" s="221">
        <v>3.0303456638016701</v>
      </c>
      <c r="GY48" s="221">
        <v>4.3793722004227202</v>
      </c>
      <c r="GZ48" s="221">
        <v>4.43539502504726</v>
      </c>
      <c r="HA48" s="221">
        <v>4.6378713913788401</v>
      </c>
      <c r="HB48" s="221">
        <v>5.0535120489196403</v>
      </c>
      <c r="HC48" s="221">
        <v>3.16019305027883</v>
      </c>
      <c r="HD48" s="221">
        <v>2.6682675363034898</v>
      </c>
      <c r="HE48" s="221">
        <v>2.3964801720517399</v>
      </c>
      <c r="HF48" s="221">
        <v>7.0376499278155604</v>
      </c>
      <c r="HG48" s="221">
        <v>7.9808505197596098</v>
      </c>
      <c r="HH48" s="221">
        <v>6.7944687638713503</v>
      </c>
      <c r="HI48" s="221">
        <v>6.9593426715518198</v>
      </c>
      <c r="HJ48" s="221">
        <v>8.8182348657409992</v>
      </c>
      <c r="HK48" s="221">
        <v>8.0175521186687497</v>
      </c>
      <c r="HL48" s="221">
        <v>9.0442523803516206</v>
      </c>
      <c r="HM48" s="221">
        <v>9.1426105810454192</v>
      </c>
      <c r="HN48" s="221">
        <v>9.93359020803757</v>
      </c>
      <c r="HO48" s="221">
        <v>11.932364521017099</v>
      </c>
      <c r="HP48" s="221">
        <v>14.727467446933799</v>
      </c>
      <c r="HQ48" s="221">
        <v>13.772036547526699</v>
      </c>
      <c r="HR48" s="221">
        <v>7.7195984259506503</v>
      </c>
      <c r="HS48" s="221">
        <v>7.5257219117473397</v>
      </c>
      <c r="HT48" s="221">
        <v>9.9116547956378405</v>
      </c>
      <c r="HU48" s="221">
        <v>10.8735685253443</v>
      </c>
      <c r="HV48" s="221">
        <v>8.566917526927071</v>
      </c>
      <c r="HW48" s="221">
        <v>8.0993322751220518</v>
      </c>
      <c r="HX48" s="221">
        <v>6.8817872155819089</v>
      </c>
      <c r="HY48" s="221">
        <v>5.8676700950200029</v>
      </c>
      <c r="HZ48" s="221">
        <v>3.7137656964073784</v>
      </c>
      <c r="IA48" s="221">
        <v>3.8056286747412145</v>
      </c>
      <c r="IB48" s="221">
        <v>0.88316174692022287</v>
      </c>
      <c r="IC48" s="221">
        <v>1.5754302335100761</v>
      </c>
      <c r="ID48" s="221">
        <v>1.2020866328293494</v>
      </c>
      <c r="IE48" s="221">
        <v>4.8123918544643658</v>
      </c>
      <c r="IF48" s="221">
        <v>3.3760672820240387</v>
      </c>
      <c r="IG48" s="221">
        <v>2.7158840573162593</v>
      </c>
      <c r="IH48" s="221">
        <v>4.1764393439385401</v>
      </c>
      <c r="II48" s="221">
        <v>4.1940080005494593</v>
      </c>
      <c r="IJ48" s="221">
        <v>3.9512022640228963</v>
      </c>
      <c r="IK48" s="221">
        <v>3.8542158656638605</v>
      </c>
      <c r="IL48" s="221">
        <v>4.787198082115026</v>
      </c>
      <c r="IM48" s="221">
        <v>5.0242856484906042</v>
      </c>
    </row>
    <row r="49" spans="1:247" s="117" customFormat="1" ht="12.75" customHeight="1">
      <c r="A49" s="249"/>
      <c r="B49" s="62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12">
        <v>6.5164702334428597</v>
      </c>
      <c r="FB49" s="212">
        <v>7.1230839341516701</v>
      </c>
      <c r="FC49" s="212">
        <v>7.6400531918411803</v>
      </c>
      <c r="FD49" s="212">
        <v>9.2708998571561896</v>
      </c>
      <c r="FE49" s="212">
        <v>8.0767751115244604</v>
      </c>
      <c r="FF49" s="221">
        <v>9.2026967291843693</v>
      </c>
      <c r="FG49" s="221">
        <v>7.5994545356624998</v>
      </c>
      <c r="FH49" s="221">
        <v>5.7275855465755496</v>
      </c>
      <c r="FI49" s="221">
        <v>8.0845307016915804</v>
      </c>
      <c r="FJ49" s="221">
        <v>5.2912839866994403</v>
      </c>
      <c r="FK49" s="221">
        <v>5.6185289042961299</v>
      </c>
      <c r="FL49" s="221">
        <v>9.0404994648167794</v>
      </c>
      <c r="FM49" s="221">
        <v>6.0530266025505899</v>
      </c>
      <c r="FN49" s="221">
        <v>7.4165957505684998</v>
      </c>
      <c r="FO49" s="221">
        <v>6.9424674871528396</v>
      </c>
      <c r="FP49" s="221">
        <v>5.3951495439770802</v>
      </c>
      <c r="FQ49" s="221">
        <v>3.8864766561382802</v>
      </c>
      <c r="FR49" s="221">
        <v>2.1944430716418299</v>
      </c>
      <c r="FS49" s="221">
        <v>2.9233005897800601</v>
      </c>
      <c r="FT49" s="221">
        <v>3.2994029044695501</v>
      </c>
      <c r="FU49" s="221">
        <v>0.49264733291182899</v>
      </c>
      <c r="FV49" s="221">
        <v>2.2838668703512499</v>
      </c>
      <c r="FW49" s="221">
        <v>1.4894128425119799</v>
      </c>
      <c r="FX49" s="221">
        <v>-3.1598930946760202</v>
      </c>
      <c r="FY49" s="221">
        <v>-1.68076870938042</v>
      </c>
      <c r="FZ49" s="221">
        <v>-2.29726041800276</v>
      </c>
      <c r="GA49" s="221">
        <v>-2.0994597506936401</v>
      </c>
      <c r="GB49" s="221">
        <v>-1.75781628637861</v>
      </c>
      <c r="GC49" s="221">
        <v>-0.50217719615510203</v>
      </c>
      <c r="GD49" s="221">
        <v>1.4676175871406201</v>
      </c>
      <c r="GE49" s="221">
        <v>0.46664431516263999</v>
      </c>
      <c r="GF49" s="221">
        <v>2.5682526158989298</v>
      </c>
      <c r="GG49" s="221">
        <v>2.5698984289667899</v>
      </c>
      <c r="GH49" s="221">
        <v>2.6163554997374399</v>
      </c>
      <c r="GI49" s="221">
        <v>1.39043714168072</v>
      </c>
      <c r="GJ49" s="221">
        <v>2.1717198349909101</v>
      </c>
      <c r="GK49" s="221">
        <v>2.7251150862206401</v>
      </c>
      <c r="GL49" s="221">
        <v>2.0159722126766599</v>
      </c>
      <c r="GM49" s="221">
        <v>2.7193564511902601</v>
      </c>
      <c r="GN49" s="221">
        <v>2.7177683697904298</v>
      </c>
      <c r="GO49" s="221">
        <v>1.33760133138681</v>
      </c>
      <c r="GP49" s="221">
        <v>-1.55367338765302E-2</v>
      </c>
      <c r="GQ49" s="221">
        <v>0.30178029579721499</v>
      </c>
      <c r="GR49" s="221">
        <v>-2.7849966879269799</v>
      </c>
      <c r="GS49" s="221">
        <v>-1.42147627300297</v>
      </c>
      <c r="GT49" s="221">
        <v>-1.12973622830707</v>
      </c>
      <c r="GU49" s="221">
        <v>1.1801910612726501</v>
      </c>
      <c r="GV49" s="221">
        <v>0.327428927667412</v>
      </c>
      <c r="GW49" s="221">
        <v>0.52593103917581596</v>
      </c>
      <c r="GX49" s="221">
        <v>1.65335900222001</v>
      </c>
      <c r="GY49" s="221">
        <v>1.14978741993086</v>
      </c>
      <c r="GZ49" s="221">
        <v>1.29447136567791E-2</v>
      </c>
      <c r="HA49" s="221">
        <v>0.110343175583495</v>
      </c>
      <c r="HB49" s="221">
        <v>-0.96714882542255498</v>
      </c>
      <c r="HC49" s="221">
        <v>0.58089549814756902</v>
      </c>
      <c r="HD49" s="221">
        <v>3.4785115311722201</v>
      </c>
      <c r="HE49" s="221">
        <v>3.3928421955658301</v>
      </c>
      <c r="HF49" s="221">
        <v>4.7725141403612801</v>
      </c>
      <c r="HG49" s="221">
        <v>3.8477216817956599</v>
      </c>
      <c r="HH49" s="221">
        <v>3.9973591940247202</v>
      </c>
      <c r="HI49" s="221">
        <v>4.4726270938108001</v>
      </c>
      <c r="HJ49" s="221">
        <v>3.9706008133265098</v>
      </c>
      <c r="HK49" s="221">
        <v>4.0026502741161201</v>
      </c>
      <c r="HL49" s="221">
        <v>3.84897428423427</v>
      </c>
      <c r="HM49" s="221">
        <v>4.95590763181026</v>
      </c>
      <c r="HN49" s="221">
        <v>6.05909621222946</v>
      </c>
      <c r="HO49" s="221">
        <v>5.0743213244585803</v>
      </c>
      <c r="HP49" s="221">
        <v>4.0690867897549801</v>
      </c>
      <c r="HQ49" s="221">
        <v>3.5925488738128899</v>
      </c>
      <c r="HR49" s="221">
        <v>3.0079224463538199</v>
      </c>
      <c r="HS49" s="221">
        <v>3.2625886928593801</v>
      </c>
      <c r="HT49" s="221">
        <v>4.7862410947986396</v>
      </c>
      <c r="HU49" s="221">
        <v>2.90384118752067</v>
      </c>
      <c r="HV49" s="221">
        <v>3.6580716257055315</v>
      </c>
      <c r="HW49" s="221">
        <v>4.3413370264041191</v>
      </c>
      <c r="HX49" s="221">
        <v>6.1490472766904958</v>
      </c>
      <c r="HY49" s="221">
        <v>5.792432899326073</v>
      </c>
      <c r="HZ49" s="221">
        <v>5.1298868675527132</v>
      </c>
      <c r="IA49" s="221">
        <v>5.5156269758132481</v>
      </c>
      <c r="IB49" s="221">
        <v>6.7806716565209655</v>
      </c>
      <c r="IC49" s="221">
        <v>6.5135537782277027</v>
      </c>
      <c r="ID49" s="221">
        <v>6.234002944859057</v>
      </c>
      <c r="IE49" s="221">
        <v>8.0479538033923887</v>
      </c>
      <c r="IF49" s="221">
        <v>8.2760233700423669</v>
      </c>
      <c r="IG49" s="221">
        <v>10.823082938243061</v>
      </c>
      <c r="IH49" s="221">
        <v>9.6545310878515949</v>
      </c>
      <c r="II49" s="221">
        <v>9.4908135946376859</v>
      </c>
      <c r="IJ49" s="221">
        <v>14.625652121027429</v>
      </c>
      <c r="IK49" s="221">
        <v>13.109150359041124</v>
      </c>
      <c r="IL49" s="221">
        <v>17.497405859155975</v>
      </c>
      <c r="IM49" s="221">
        <v>15.115148660241687</v>
      </c>
    </row>
    <row r="50" spans="1:247" s="117" customFormat="1" ht="12.75" customHeight="1">
      <c r="A50" s="249"/>
      <c r="B50" s="62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12">
        <v>11.6874736538339</v>
      </c>
      <c r="FB50" s="212">
        <v>11.149765809226</v>
      </c>
      <c r="FC50" s="212">
        <v>8.6414541663940003</v>
      </c>
      <c r="FD50" s="212">
        <v>6.5529131413883297</v>
      </c>
      <c r="FE50" s="212">
        <v>6.2589521420819203</v>
      </c>
      <c r="FF50" s="221">
        <v>8.0818198292001693</v>
      </c>
      <c r="FG50" s="221">
        <v>8.9774515813086406</v>
      </c>
      <c r="FH50" s="221">
        <v>10.7094238541302</v>
      </c>
      <c r="FI50" s="221">
        <v>11.932210607847299</v>
      </c>
      <c r="FJ50" s="221">
        <v>14.655513810896901</v>
      </c>
      <c r="FK50" s="221">
        <v>16.1195842561612</v>
      </c>
      <c r="FL50" s="221">
        <v>16.738679786522699</v>
      </c>
      <c r="FM50" s="221">
        <v>15.475493964473699</v>
      </c>
      <c r="FN50" s="221">
        <v>13.9420994237129</v>
      </c>
      <c r="FO50" s="221">
        <v>14.3665099993017</v>
      </c>
      <c r="FP50" s="221">
        <v>12.5980809636181</v>
      </c>
      <c r="FQ50" s="221">
        <v>10.8011879955022</v>
      </c>
      <c r="FR50" s="221">
        <v>10.1693418247201</v>
      </c>
      <c r="FS50" s="221">
        <v>9.2706217359339593</v>
      </c>
      <c r="FT50" s="221">
        <v>5.3295984389155002</v>
      </c>
      <c r="FU50" s="221">
        <v>5.5007569770661604</v>
      </c>
      <c r="FV50" s="221">
        <v>7.7224706285085896</v>
      </c>
      <c r="FW50" s="221">
        <v>4.8358646848001299E-2</v>
      </c>
      <c r="FX50" s="221">
        <v>0.72312429305931403</v>
      </c>
      <c r="FY50" s="221">
        <v>0.96821776830952899</v>
      </c>
      <c r="FZ50" s="221">
        <v>1.2109106779295</v>
      </c>
      <c r="GA50" s="221">
        <v>1.26567981047528</v>
      </c>
      <c r="GB50" s="221">
        <v>2.44401249112147</v>
      </c>
      <c r="GC50" s="221">
        <v>5.2674097171845098</v>
      </c>
      <c r="GD50" s="221">
        <v>3.4418364897709499</v>
      </c>
      <c r="GE50" s="221">
        <v>3.1053844699950002</v>
      </c>
      <c r="GF50" s="221">
        <v>4.9518100492603301</v>
      </c>
      <c r="GG50" s="221">
        <v>3.3964662736717202</v>
      </c>
      <c r="GH50" s="221">
        <v>-4.5242146290718203E-2</v>
      </c>
      <c r="GI50" s="221">
        <v>3.0463288053132098</v>
      </c>
      <c r="GJ50" s="221">
        <v>3.4351724262003098</v>
      </c>
      <c r="GK50" s="221">
        <v>1.0552685932400601</v>
      </c>
      <c r="GL50" s="221">
        <v>1.99181159211821</v>
      </c>
      <c r="GM50" s="221">
        <v>1.4540318350617301</v>
      </c>
      <c r="GN50" s="221">
        <v>2.7393660331967302</v>
      </c>
      <c r="GO50" s="221">
        <v>5.6894826601946002</v>
      </c>
      <c r="GP50" s="221">
        <v>4.4997843267351199</v>
      </c>
      <c r="GQ50" s="221">
        <v>3.9881333004978101</v>
      </c>
      <c r="GR50" s="221">
        <v>3.9309311584354401</v>
      </c>
      <c r="GS50" s="221">
        <v>4.9198905142751101</v>
      </c>
      <c r="GT50" s="221">
        <v>6.2786989076065298</v>
      </c>
      <c r="GU50" s="221">
        <v>5.9169044191973699</v>
      </c>
      <c r="GV50" s="221">
        <v>7.1550494743110704</v>
      </c>
      <c r="GW50" s="221">
        <v>3.7853553036377701</v>
      </c>
      <c r="GX50" s="221">
        <v>0.52972965553037499</v>
      </c>
      <c r="GY50" s="221">
        <v>0.19248144789902699</v>
      </c>
      <c r="GZ50" s="221">
        <v>1.9049382217180399</v>
      </c>
      <c r="HA50" s="221">
        <v>-0.56999576852088296</v>
      </c>
      <c r="HB50" s="221">
        <v>-0.95481467063696401</v>
      </c>
      <c r="HC50" s="221">
        <v>1.3310802185185799</v>
      </c>
      <c r="HD50" s="221">
        <v>1.08434215276407</v>
      </c>
      <c r="HE50" s="221">
        <v>0.62894971041187397</v>
      </c>
      <c r="HF50" s="221">
        <v>5.1820724421642801</v>
      </c>
      <c r="HG50" s="221">
        <v>5.3693357311585101</v>
      </c>
      <c r="HH50" s="221">
        <v>4.9228612453286997</v>
      </c>
      <c r="HI50" s="221">
        <v>9.1304275634904695</v>
      </c>
      <c r="HJ50" s="221">
        <v>12.6357111476113</v>
      </c>
      <c r="HK50" s="221">
        <v>13.115175850618799</v>
      </c>
      <c r="HL50" s="221">
        <v>11.364018959457299</v>
      </c>
      <c r="HM50" s="221">
        <v>9.5529992351251103</v>
      </c>
      <c r="HN50" s="221">
        <v>9.8629184194595201</v>
      </c>
      <c r="HO50" s="221">
        <v>10.653093523470799</v>
      </c>
      <c r="HP50" s="221">
        <v>13.621832637466399</v>
      </c>
      <c r="HQ50" s="221">
        <v>13.0617966194148</v>
      </c>
      <c r="HR50" s="221">
        <v>6.97552277135006</v>
      </c>
      <c r="HS50" s="221">
        <v>8.1056529728118107</v>
      </c>
      <c r="HT50" s="221">
        <v>5.7515057946224903</v>
      </c>
      <c r="HU50" s="221">
        <v>5.2449550989354101</v>
      </c>
      <c r="HV50" s="221">
        <v>7.0969330897428193</v>
      </c>
      <c r="HW50" s="221">
        <v>8.2537269525737145</v>
      </c>
      <c r="HX50" s="221">
        <v>4.7246048407589569</v>
      </c>
      <c r="HY50" s="221">
        <v>6.6477380015545862</v>
      </c>
      <c r="HZ50" s="221">
        <v>6.6194604352564568</v>
      </c>
      <c r="IA50" s="221">
        <v>4.0606796906271398</v>
      </c>
      <c r="IB50" s="221">
        <v>1.6362544597081694</v>
      </c>
      <c r="IC50" s="221">
        <v>2.3906414021811457</v>
      </c>
      <c r="ID50" s="221">
        <v>2.9994026519251378</v>
      </c>
      <c r="IE50" s="221">
        <v>1.3847435937584009</v>
      </c>
      <c r="IF50" s="221">
        <v>2.5909320610402915</v>
      </c>
      <c r="IG50" s="221">
        <v>5.107597727032072</v>
      </c>
      <c r="IH50" s="221">
        <v>1.1382267931601859</v>
      </c>
      <c r="II50" s="221">
        <v>1.200699112724763</v>
      </c>
      <c r="IJ50" s="221">
        <v>3.553120383904897</v>
      </c>
      <c r="IK50" s="221">
        <v>2.8359050427827697</v>
      </c>
      <c r="IL50" s="221">
        <v>1.7295522038099449</v>
      </c>
      <c r="IM50" s="221">
        <v>1.777861577414086</v>
      </c>
    </row>
    <row r="51" spans="1:247" s="117" customFormat="1" ht="12.75" customHeight="1">
      <c r="A51" s="249"/>
      <c r="B51" s="62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12">
        <v>4.3823365939679597</v>
      </c>
      <c r="FB51" s="212">
        <v>3.7321651336802399</v>
      </c>
      <c r="FC51" s="212">
        <v>3.7131626882972202</v>
      </c>
      <c r="FD51" s="212">
        <v>5.2345211152267099</v>
      </c>
      <c r="FE51" s="212">
        <v>5.8272408187201403</v>
      </c>
      <c r="FF51" s="221">
        <v>5.7373523826811104</v>
      </c>
      <c r="FG51" s="221">
        <v>6.7520821174941803</v>
      </c>
      <c r="FH51" s="221">
        <v>6.4012758449270697</v>
      </c>
      <c r="FI51" s="221">
        <v>8.2047296440672408</v>
      </c>
      <c r="FJ51" s="221">
        <v>8.1400885419116698</v>
      </c>
      <c r="FK51" s="221">
        <v>10.116128683159699</v>
      </c>
      <c r="FL51" s="221">
        <v>7.9777447553209004</v>
      </c>
      <c r="FM51" s="221">
        <v>6.91985062953471</v>
      </c>
      <c r="FN51" s="221">
        <v>9.1189120677617801</v>
      </c>
      <c r="FO51" s="221">
        <v>8.8816785874788593</v>
      </c>
      <c r="FP51" s="221">
        <v>7.7529912154528402</v>
      </c>
      <c r="FQ51" s="221">
        <v>7.2127942615769003</v>
      </c>
      <c r="FR51" s="221">
        <v>7.0710416870953603</v>
      </c>
      <c r="FS51" s="221">
        <v>5.5581300813999004</v>
      </c>
      <c r="FT51" s="221">
        <v>6.1853113004857398</v>
      </c>
      <c r="FU51" s="221">
        <v>5.1612038609488504</v>
      </c>
      <c r="FV51" s="221">
        <v>4.29786021679557</v>
      </c>
      <c r="FW51" s="221">
        <v>1.61328101893525</v>
      </c>
      <c r="FX51" s="221">
        <v>3.1089303667800401</v>
      </c>
      <c r="FY51" s="221">
        <v>2.6512448213327202</v>
      </c>
      <c r="FZ51" s="221">
        <v>0.63270252310620401</v>
      </c>
      <c r="GA51" s="221">
        <v>1.6697769627933501</v>
      </c>
      <c r="GB51" s="221">
        <v>1.7206319604573299</v>
      </c>
      <c r="GC51" s="221">
        <v>2.08212253315352</v>
      </c>
      <c r="GD51" s="221">
        <v>1.64370928136928</v>
      </c>
      <c r="GE51" s="221">
        <v>3.1389858534231601</v>
      </c>
      <c r="GF51" s="221">
        <v>2.1938254851079599</v>
      </c>
      <c r="GG51" s="221">
        <v>0.63014730800922802</v>
      </c>
      <c r="GH51" s="221">
        <v>0.74694950221505996</v>
      </c>
      <c r="GI51" s="221">
        <v>1.98395358130499</v>
      </c>
      <c r="GJ51" s="221">
        <v>1.7678307759810501</v>
      </c>
      <c r="GK51" s="221">
        <v>1.64673972361211</v>
      </c>
      <c r="GL51" s="221">
        <v>2.20073691128131</v>
      </c>
      <c r="GM51" s="221">
        <v>2.8165306379864301</v>
      </c>
      <c r="GN51" s="221">
        <v>3.3039760444540298</v>
      </c>
      <c r="GO51" s="221">
        <v>2.1179340042749102</v>
      </c>
      <c r="GP51" s="221">
        <v>2.0740534411748399</v>
      </c>
      <c r="GQ51" s="221">
        <v>2.3563585827065499</v>
      </c>
      <c r="GR51" s="221">
        <v>2.3643748694978499</v>
      </c>
      <c r="GS51" s="221">
        <v>2.97648259939962</v>
      </c>
      <c r="GT51" s="221">
        <v>2.6775459118502201</v>
      </c>
      <c r="GU51" s="221">
        <v>3.2499682880508201</v>
      </c>
      <c r="GV51" s="221">
        <v>3.8715826082720501</v>
      </c>
      <c r="GW51" s="221">
        <v>5.1103951679893997</v>
      </c>
      <c r="GX51" s="221">
        <v>5.0809151625480498</v>
      </c>
      <c r="GY51" s="221">
        <v>3.69850029450363</v>
      </c>
      <c r="GZ51" s="221">
        <v>3.4371569939851701</v>
      </c>
      <c r="HA51" s="221">
        <v>3.7084065829549901</v>
      </c>
      <c r="HB51" s="221">
        <v>3.9642142377187799</v>
      </c>
      <c r="HC51" s="221">
        <v>3.7221049635891199</v>
      </c>
      <c r="HD51" s="221">
        <v>4.0266408382954202</v>
      </c>
      <c r="HE51" s="221">
        <v>4.5526257769716798</v>
      </c>
      <c r="HF51" s="221">
        <v>4.8323634669725397</v>
      </c>
      <c r="HG51" s="221">
        <v>3.8483464171665398</v>
      </c>
      <c r="HH51" s="221">
        <v>4.9759676657949496</v>
      </c>
      <c r="HI51" s="221">
        <v>4.78802808550485</v>
      </c>
      <c r="HJ51" s="221">
        <v>4.4434878733790999</v>
      </c>
      <c r="HK51" s="221">
        <v>4.4437422411511598</v>
      </c>
      <c r="HL51" s="221">
        <v>4.4345884935451201</v>
      </c>
      <c r="HM51" s="221">
        <v>4.0836948985995001</v>
      </c>
      <c r="HN51" s="221">
        <v>4.1663432562913298</v>
      </c>
      <c r="HO51" s="221">
        <v>3.6338085771026698</v>
      </c>
      <c r="HP51" s="221">
        <v>3.5348829978472098</v>
      </c>
      <c r="HQ51" s="221">
        <v>3.04297229321568</v>
      </c>
      <c r="HR51" s="221">
        <v>3.1999763166792299</v>
      </c>
      <c r="HS51" s="221">
        <v>4.4061690978318104</v>
      </c>
      <c r="HT51" s="221">
        <v>3.2081309348140499</v>
      </c>
      <c r="HU51" s="221">
        <v>3.1196940913748001</v>
      </c>
      <c r="HV51" s="221">
        <v>2.4321453277148777</v>
      </c>
      <c r="HW51" s="221">
        <v>2.8589431445222573</v>
      </c>
      <c r="HX51" s="221">
        <v>3.0704492007783699</v>
      </c>
      <c r="HY51" s="221">
        <v>3.0873870955729075</v>
      </c>
      <c r="HZ51" s="221">
        <v>2.4758725433166262</v>
      </c>
      <c r="IA51" s="221">
        <v>3.7501057444371213</v>
      </c>
      <c r="IB51" s="221">
        <v>4.1060535074422404</v>
      </c>
      <c r="IC51" s="221">
        <v>3.7672861904336941</v>
      </c>
      <c r="ID51" s="221">
        <v>3.7488476828319648</v>
      </c>
      <c r="IE51" s="221">
        <v>1.8681230763387049</v>
      </c>
      <c r="IF51" s="221">
        <v>2.7264936541248233</v>
      </c>
      <c r="IG51" s="221">
        <v>4.1106292228769234</v>
      </c>
      <c r="IH51" s="221">
        <v>4.8259580631990531</v>
      </c>
      <c r="II51" s="221">
        <v>4.2852417515876198</v>
      </c>
      <c r="IJ51" s="221">
        <v>3.1784461787435845</v>
      </c>
      <c r="IK51" s="221">
        <v>4.151365319426219</v>
      </c>
      <c r="IL51" s="221">
        <v>5.0291245114677139</v>
      </c>
      <c r="IM51" s="221">
        <v>4.5557270720535001</v>
      </c>
    </row>
    <row r="52" spans="1:247" s="117" customFormat="1" ht="14.25" customHeight="1">
      <c r="A52" s="250"/>
      <c r="B52" s="174" t="s">
        <v>77</v>
      </c>
      <c r="C52" s="206">
        <v>9.9580564396747508</v>
      </c>
      <c r="D52" s="206">
        <v>9.1514646777106599</v>
      </c>
      <c r="E52" s="206">
        <v>10.414521405434099</v>
      </c>
      <c r="F52" s="206">
        <v>9.2520475231529193</v>
      </c>
      <c r="G52" s="206">
        <v>8.8815176324500698</v>
      </c>
      <c r="H52" s="206">
        <v>7.4239315828463104</v>
      </c>
      <c r="I52" s="206">
        <v>6.5770386992871597</v>
      </c>
      <c r="J52" s="206">
        <v>5.6691789897206304</v>
      </c>
      <c r="K52" s="206">
        <v>2.0052048877474502</v>
      </c>
      <c r="L52" s="206">
        <v>3.44035819874955</v>
      </c>
      <c r="M52" s="206">
        <v>3.17512593942753</v>
      </c>
      <c r="N52" s="206">
        <v>2.0795501657964999</v>
      </c>
      <c r="O52" s="206">
        <v>1.77279746934687</v>
      </c>
      <c r="P52" s="206">
        <v>1.7605813984107399</v>
      </c>
      <c r="Q52" s="206">
        <v>0.64729956423408896</v>
      </c>
      <c r="R52" s="206">
        <v>0.91610945803850496</v>
      </c>
      <c r="S52" s="206">
        <v>0.64326549495005703</v>
      </c>
      <c r="T52" s="206">
        <v>0.14453570878035299</v>
      </c>
      <c r="U52" s="206">
        <v>0.78337539108792997</v>
      </c>
      <c r="V52" s="206">
        <v>1.1272942406930899</v>
      </c>
      <c r="W52" s="206">
        <v>1.7655772763083499</v>
      </c>
      <c r="X52" s="206">
        <v>1.3558886280945801</v>
      </c>
      <c r="Y52" s="206">
        <v>2.0326694267257501</v>
      </c>
      <c r="Z52" s="206">
        <v>1.41402880635499</v>
      </c>
      <c r="AA52" s="206">
        <v>1.9430680593877101</v>
      </c>
      <c r="AB52" s="206">
        <v>2.38414264700828</v>
      </c>
      <c r="AC52" s="206">
        <v>1.47191777360554</v>
      </c>
      <c r="AD52" s="206">
        <v>1.43802072139813</v>
      </c>
      <c r="AE52" s="206">
        <v>0.82453994874052206</v>
      </c>
      <c r="AF52" s="206">
        <v>2.29996367359304</v>
      </c>
      <c r="AG52" s="206">
        <v>2.8399488794676802</v>
      </c>
      <c r="AH52" s="206">
        <v>3.25425885787614</v>
      </c>
      <c r="AI52" s="206">
        <v>2.8349937356987001</v>
      </c>
      <c r="AJ52" s="206">
        <v>2.75579356585733</v>
      </c>
      <c r="AK52" s="206">
        <v>3.1057957951784698</v>
      </c>
      <c r="AL52" s="206">
        <v>3.19690857659729</v>
      </c>
      <c r="AM52" s="206">
        <v>2.55843091577165</v>
      </c>
      <c r="AN52" s="206">
        <v>2.74682402029313</v>
      </c>
      <c r="AO52" s="206">
        <v>3.2292191958942502</v>
      </c>
      <c r="AP52" s="206">
        <v>3.01298988109802</v>
      </c>
      <c r="AQ52" s="206">
        <v>3.3065000307201702</v>
      </c>
      <c r="AR52" s="206">
        <v>2.60210567596617</v>
      </c>
      <c r="AS52" s="206">
        <v>1.4877639203401301</v>
      </c>
      <c r="AT52" s="206">
        <v>1.5200345783788101</v>
      </c>
      <c r="AU52" s="206">
        <v>2.7283969438939302</v>
      </c>
      <c r="AV52" s="206">
        <v>3.5057014678531102</v>
      </c>
      <c r="AW52" s="206">
        <v>3.1238970236446599</v>
      </c>
      <c r="AX52" s="206">
        <v>3.6119705961489901</v>
      </c>
      <c r="AY52" s="206">
        <v>3.8590399514746099</v>
      </c>
      <c r="AZ52" s="206">
        <v>4.2917530033499203</v>
      </c>
      <c r="BA52" s="206">
        <v>3.2391606033559599</v>
      </c>
      <c r="BB52" s="206">
        <v>3.6513802748470399</v>
      </c>
      <c r="BC52" s="206">
        <v>3.5855913172266201</v>
      </c>
      <c r="BD52" s="206">
        <v>4.3495582542490503</v>
      </c>
      <c r="BE52" s="206">
        <v>4.5292079356397297</v>
      </c>
      <c r="BF52" s="206">
        <v>5.2345051801181901</v>
      </c>
      <c r="BG52" s="206">
        <v>4.9614514700216699</v>
      </c>
      <c r="BH52" s="206">
        <v>5.3891260526193498</v>
      </c>
      <c r="BI52" s="206">
        <v>6.6712478802158897</v>
      </c>
      <c r="BJ52" s="206">
        <v>6.5784731362444404</v>
      </c>
      <c r="BK52" s="206">
        <v>7.4253459742826804</v>
      </c>
      <c r="BL52" s="206">
        <v>7.2111398789567902</v>
      </c>
      <c r="BM52" s="206">
        <v>8.7340323692786495</v>
      </c>
      <c r="BN52" s="206">
        <v>12.091637900593099</v>
      </c>
      <c r="BO52" s="206">
        <v>13.9747951721563</v>
      </c>
      <c r="BP52" s="206">
        <v>14.2851281837633</v>
      </c>
      <c r="BQ52" s="206">
        <v>16.032459945284099</v>
      </c>
      <c r="BR52" s="206">
        <v>16.9008476603831</v>
      </c>
      <c r="BS52" s="206">
        <v>18.947578025385301</v>
      </c>
      <c r="BT52" s="206">
        <v>21.210191120520701</v>
      </c>
      <c r="BU52" s="206">
        <v>21.0435690158833</v>
      </c>
      <c r="BV52" s="206">
        <v>21.035000123318898</v>
      </c>
      <c r="BW52" s="206">
        <v>22.344080108895</v>
      </c>
      <c r="BX52" s="206">
        <v>21.015309303210199</v>
      </c>
      <c r="BY52" s="206">
        <v>23.477852868910599</v>
      </c>
      <c r="BZ52" s="206">
        <v>18.920320974689702</v>
      </c>
      <c r="CA52" s="206">
        <v>16.6732872522131</v>
      </c>
      <c r="CB52" s="206">
        <v>16.0279306697416</v>
      </c>
      <c r="CC52" s="206">
        <v>15.018689057717699</v>
      </c>
      <c r="CD52" s="206">
        <v>11.938639171502601</v>
      </c>
      <c r="CE52" s="206">
        <v>10.525212212936401</v>
      </c>
      <c r="CF52" s="206">
        <v>7.08285056700986</v>
      </c>
      <c r="CG52" s="206">
        <v>6.4611460671395902</v>
      </c>
      <c r="CH52" s="206">
        <v>4.3901594697984798</v>
      </c>
      <c r="CI52" s="206">
        <v>4.2004362171507399</v>
      </c>
      <c r="CJ52" s="206">
        <v>3.8002512641839998</v>
      </c>
      <c r="CK52" s="206">
        <v>2.6352240029705598</v>
      </c>
      <c r="CL52" s="206">
        <v>1.0001509392364201</v>
      </c>
      <c r="CM52" s="206">
        <v>1.4074485643099199</v>
      </c>
      <c r="CN52" s="206">
        <v>1.3543191587773</v>
      </c>
      <c r="CO52" s="206">
        <v>0.85070278093056095</v>
      </c>
      <c r="CP52" s="206">
        <v>0.74511360528464399</v>
      </c>
      <c r="CQ52" s="206">
        <v>-1.1204799474662499</v>
      </c>
      <c r="CR52" s="206">
        <v>-1.37128605521151</v>
      </c>
      <c r="CS52" s="206">
        <v>-2.83048067050004</v>
      </c>
      <c r="CT52" s="206">
        <v>-0.73367733767035803</v>
      </c>
      <c r="CU52" s="206">
        <v>-2.1258974709267302</v>
      </c>
      <c r="CV52" s="206">
        <v>-1.2201842535660501</v>
      </c>
      <c r="CW52" s="206">
        <v>-1.8385899082214501</v>
      </c>
      <c r="CX52" s="206">
        <v>0.52618104707762803</v>
      </c>
      <c r="CY52" s="206">
        <v>1.0031004572253399</v>
      </c>
      <c r="CZ52" s="206">
        <v>1.5494605983162</v>
      </c>
      <c r="DA52" s="206">
        <v>2.5049467930743399</v>
      </c>
      <c r="DB52" s="206">
        <v>2.9977504716326</v>
      </c>
      <c r="DC52" s="206">
        <v>3.3659281644147701</v>
      </c>
      <c r="DD52" s="206">
        <v>5.1648435719652204</v>
      </c>
      <c r="DE52" s="206">
        <v>6.0443067213586197</v>
      </c>
      <c r="DF52" s="206">
        <v>7.0636786812462899</v>
      </c>
      <c r="DG52" s="206">
        <v>8.9431178438843109</v>
      </c>
      <c r="DH52" s="206">
        <v>11.310491824205901</v>
      </c>
      <c r="DI52" s="206">
        <v>12.1408107342343</v>
      </c>
      <c r="DJ52" s="206">
        <v>11.6274472186313</v>
      </c>
      <c r="DK52" s="206">
        <v>9.0865893673324205</v>
      </c>
      <c r="DL52" s="206">
        <v>8.76049916497408</v>
      </c>
      <c r="DM52" s="206">
        <v>8.0943214354026107</v>
      </c>
      <c r="DN52" s="206">
        <v>9.8502690259393706</v>
      </c>
      <c r="DO52" s="206">
        <v>12.0029415228648</v>
      </c>
      <c r="DP52" s="206">
        <v>10.333698078075299</v>
      </c>
      <c r="DQ52" s="206">
        <v>11.856101015395501</v>
      </c>
      <c r="DR52" s="206">
        <v>10.8253194931587</v>
      </c>
      <c r="DS52" s="206">
        <v>11.1528075295909</v>
      </c>
      <c r="DT52" s="206">
        <v>8.4825470664410396</v>
      </c>
      <c r="DU52" s="206">
        <v>7.0101283636715701</v>
      </c>
      <c r="DV52" s="206">
        <v>6.8873305261238196</v>
      </c>
      <c r="DW52" s="206">
        <v>8.3195967287933694</v>
      </c>
      <c r="DX52" s="206">
        <v>7.4583952620737897</v>
      </c>
      <c r="DY52" s="206">
        <v>6.9387691699082801</v>
      </c>
      <c r="DZ52" s="206">
        <v>5.7924315539426097</v>
      </c>
      <c r="EA52" s="206">
        <v>4.3758252513079299</v>
      </c>
      <c r="EB52" s="206">
        <v>5.3099212942361502</v>
      </c>
      <c r="EC52" s="206">
        <v>4.6732272207000598</v>
      </c>
      <c r="ED52" s="206">
        <v>4.5343010223189104</v>
      </c>
      <c r="EE52" s="206">
        <v>2.8545607061441798</v>
      </c>
      <c r="EF52" s="206">
        <v>3.4758602206481899</v>
      </c>
      <c r="EG52" s="206">
        <v>3.5888094595051698</v>
      </c>
      <c r="EH52" s="206">
        <v>4.2850303958286</v>
      </c>
      <c r="EI52" s="206">
        <v>5.2879138411541096</v>
      </c>
      <c r="EJ52" s="206">
        <v>6.6482796567785396</v>
      </c>
      <c r="EK52" s="206">
        <v>7.55806337622671</v>
      </c>
      <c r="EL52" s="206">
        <v>7.4031602979907198</v>
      </c>
      <c r="EM52" s="206">
        <v>7.0776299696298697</v>
      </c>
      <c r="EN52" s="206">
        <v>6.7871357987571601</v>
      </c>
      <c r="EO52" s="206">
        <v>6.0672738496641596</v>
      </c>
      <c r="EP52" s="206">
        <v>5.3620644840116398</v>
      </c>
      <c r="EQ52" s="206">
        <v>7.5099235554718096</v>
      </c>
      <c r="ER52" s="206">
        <v>7.8023364111574596</v>
      </c>
      <c r="ES52" s="206">
        <v>8.1451958176580206</v>
      </c>
      <c r="ET52" s="206">
        <v>7.0320463424730901</v>
      </c>
      <c r="EU52" s="206">
        <v>6.5357066333601201</v>
      </c>
      <c r="EV52" s="206">
        <v>5.1793946751241604</v>
      </c>
      <c r="EW52" s="206">
        <v>4.7672704160293602</v>
      </c>
      <c r="EX52" s="206">
        <v>4.9046303038816603</v>
      </c>
      <c r="EY52" s="206">
        <v>4.98645784366256</v>
      </c>
      <c r="EZ52" s="206">
        <v>4.9534293113239203</v>
      </c>
      <c r="FA52" s="215">
        <v>4.7276183274498296</v>
      </c>
      <c r="FB52" s="215">
        <v>5.7190976179034303</v>
      </c>
      <c r="FC52" s="215">
        <v>5.9544497119501596</v>
      </c>
      <c r="FD52" s="215">
        <v>5.3169862083751296</v>
      </c>
      <c r="FE52" s="215">
        <v>5.6068300544853402</v>
      </c>
      <c r="FF52" s="223">
        <v>7.93051729137437</v>
      </c>
      <c r="FG52" s="223">
        <v>8.4693133784513996</v>
      </c>
      <c r="FH52" s="223">
        <v>9.2301029728170398</v>
      </c>
      <c r="FI52" s="223">
        <v>9.96049191366812</v>
      </c>
      <c r="FJ52" s="223">
        <v>9.1768822415032805</v>
      </c>
      <c r="FK52" s="223">
        <v>9.8409593577550805</v>
      </c>
      <c r="FL52" s="223">
        <v>9.4101077039923506</v>
      </c>
      <c r="FM52" s="223">
        <v>10.245906933988399</v>
      </c>
      <c r="FN52" s="223">
        <v>9.1380594507152999</v>
      </c>
      <c r="FO52" s="223">
        <v>15.177487569812801</v>
      </c>
      <c r="FP52" s="223">
        <v>15.4442276094448</v>
      </c>
      <c r="FQ52" s="223">
        <v>13.6725314651797</v>
      </c>
      <c r="FR52" s="223">
        <v>12.208439797516199</v>
      </c>
      <c r="FS52" s="223">
        <v>11.743456700134001</v>
      </c>
      <c r="FT52" s="223">
        <v>11.5194935695448</v>
      </c>
      <c r="FU52" s="223">
        <v>10.757943721141601</v>
      </c>
      <c r="FV52" s="223">
        <v>10.737047947298899</v>
      </c>
      <c r="FW52" s="223">
        <v>10.5555944305429</v>
      </c>
      <c r="FX52" s="223">
        <v>11.303501454308901</v>
      </c>
      <c r="FY52" s="223">
        <v>10.559765490193501</v>
      </c>
      <c r="FZ52" s="223">
        <v>11.1772619710923</v>
      </c>
      <c r="GA52" s="223">
        <v>4.5939611626675001</v>
      </c>
      <c r="GB52" s="223">
        <v>6.4405715022855903</v>
      </c>
      <c r="GC52" s="223">
        <v>7.5483050871601698</v>
      </c>
      <c r="GD52" s="223">
        <v>7.4334051850336804</v>
      </c>
      <c r="GE52" s="223">
        <v>7.3862837821736802</v>
      </c>
      <c r="GF52" s="223">
        <v>6.6557766342994604</v>
      </c>
      <c r="GG52" s="223">
        <v>6.7528115493357603</v>
      </c>
      <c r="GH52" s="223">
        <v>6.2264565365954603</v>
      </c>
      <c r="GI52" s="223">
        <v>5.2416725994895597</v>
      </c>
      <c r="GJ52" s="223">
        <v>4.5964191320961199</v>
      </c>
      <c r="GK52" s="223">
        <v>4.7220526125095699</v>
      </c>
      <c r="GL52" s="223">
        <v>5.1005802018047897</v>
      </c>
      <c r="GM52" s="223">
        <v>3.7171806532770799</v>
      </c>
      <c r="GN52" s="223">
        <v>2.1754762118837898</v>
      </c>
      <c r="GO52" s="223">
        <v>2.4249547487945602</v>
      </c>
      <c r="GP52" s="223">
        <v>2.8597681537149402</v>
      </c>
      <c r="GQ52" s="223">
        <v>2.6022909359970199</v>
      </c>
      <c r="GR52" s="223">
        <v>3.3841950287582798</v>
      </c>
      <c r="GS52" s="223">
        <v>3.3280133208386502</v>
      </c>
      <c r="GT52" s="223">
        <v>4.9122052213218703</v>
      </c>
      <c r="GU52" s="223">
        <v>4.9831928389929097</v>
      </c>
      <c r="GV52" s="223">
        <v>4.9526984049690999</v>
      </c>
      <c r="GW52" s="223">
        <v>5.63067894949533</v>
      </c>
      <c r="GX52" s="223">
        <v>5.2860847417260697</v>
      </c>
      <c r="GY52" s="223">
        <v>5.7026733383265498</v>
      </c>
      <c r="GZ52" s="223">
        <v>5.5367411823549197</v>
      </c>
      <c r="HA52" s="223">
        <v>4.1629607851839801</v>
      </c>
      <c r="HB52" s="223">
        <v>2.3546917473446198</v>
      </c>
      <c r="HC52" s="223">
        <v>3.8784947102356702</v>
      </c>
      <c r="HD52" s="223">
        <v>3.3827786801095701</v>
      </c>
      <c r="HE52" s="223">
        <v>3.3610370153656501</v>
      </c>
      <c r="HF52" s="223">
        <v>2.5734078480355298</v>
      </c>
      <c r="HG52" s="223">
        <v>2.7809102771275001</v>
      </c>
      <c r="HH52" s="223">
        <v>2.6740910920515399</v>
      </c>
      <c r="HI52" s="223">
        <v>2.1761163007094799</v>
      </c>
      <c r="HJ52" s="223">
        <v>1.74169602510446</v>
      </c>
      <c r="HK52" s="223">
        <v>2.30605902992649</v>
      </c>
      <c r="HL52" s="223">
        <v>2.0061486475019898</v>
      </c>
      <c r="HM52" s="223">
        <v>1.9433815194951201</v>
      </c>
      <c r="HN52" s="223">
        <v>3.2294650186332201</v>
      </c>
      <c r="HO52" s="223">
        <v>3.1212563907151001</v>
      </c>
      <c r="HP52" s="223">
        <v>2.6935353112565998</v>
      </c>
      <c r="HQ52" s="223">
        <v>2.69494169042872</v>
      </c>
      <c r="HR52" s="223">
        <v>2.31957617679093</v>
      </c>
      <c r="HS52" s="223">
        <v>2.4844565502165601</v>
      </c>
      <c r="HT52" s="223">
        <v>3.0281111788797301</v>
      </c>
      <c r="HU52" s="223">
        <v>2.4451389061231601</v>
      </c>
      <c r="HV52" s="223">
        <v>3.0020465519482968</v>
      </c>
      <c r="HW52" s="223">
        <v>19.282303149359265</v>
      </c>
      <c r="HX52" s="223">
        <v>18.781596350770059</v>
      </c>
      <c r="HY52" s="223">
        <v>19.352747182372212</v>
      </c>
      <c r="HZ52" s="223">
        <v>20.658812236659998</v>
      </c>
      <c r="IA52" s="223">
        <v>19.383584446362903</v>
      </c>
      <c r="IB52" s="223">
        <v>19.86940700393265</v>
      </c>
      <c r="IC52" s="223">
        <v>21.59093185063918</v>
      </c>
      <c r="ID52" s="223">
        <v>23.364944205378578</v>
      </c>
      <c r="IE52" s="223">
        <v>25.071919789020171</v>
      </c>
      <c r="IF52" s="223">
        <v>24.77762021288757</v>
      </c>
      <c r="IG52" s="223">
        <v>25.242314904148373</v>
      </c>
      <c r="IH52" s="223">
        <v>25.820636421162632</v>
      </c>
      <c r="II52" s="223">
        <v>8.7176270508568621</v>
      </c>
      <c r="IJ52" s="223">
        <v>9.8305080189830392</v>
      </c>
      <c r="IK52" s="223">
        <v>9.1629211799139085</v>
      </c>
      <c r="IL52" s="223">
        <v>7.653916578480775</v>
      </c>
      <c r="IM52" s="223">
        <v>7.4215859150717449</v>
      </c>
    </row>
    <row r="53" spans="1:247" s="129" customFormat="1" ht="12.75" customHeight="1">
      <c r="A53" s="248" t="s">
        <v>78</v>
      </c>
      <c r="B53" s="61" t="s">
        <v>79</v>
      </c>
      <c r="C53" s="205">
        <v>4.4679166767942498</v>
      </c>
      <c r="D53" s="205">
        <v>4.6756370511696899</v>
      </c>
      <c r="E53" s="205">
        <v>5.6669115536383901</v>
      </c>
      <c r="F53" s="205">
        <v>5.3683860379036297</v>
      </c>
      <c r="G53" s="205">
        <v>5.6702058975636502</v>
      </c>
      <c r="H53" s="205">
        <v>5.9892126472283804</v>
      </c>
      <c r="I53" s="205">
        <v>7.21064848297992</v>
      </c>
      <c r="J53" s="205">
        <v>7.5439028003830204</v>
      </c>
      <c r="K53" s="205">
        <v>7.2731475170271702</v>
      </c>
      <c r="L53" s="205">
        <v>5.9222053658893801</v>
      </c>
      <c r="M53" s="205">
        <v>6.4616804894575104</v>
      </c>
      <c r="N53" s="205">
        <v>6.0623551158376801</v>
      </c>
      <c r="O53" s="205">
        <v>5.3817846756877996</v>
      </c>
      <c r="P53" s="205">
        <v>4.4540152924496699</v>
      </c>
      <c r="Q53" s="205">
        <v>3.40681963775187</v>
      </c>
      <c r="R53" s="205">
        <v>3.4977360248167999</v>
      </c>
      <c r="S53" s="205">
        <v>4.9778819661451204</v>
      </c>
      <c r="T53" s="205">
        <v>4.3456433341562803</v>
      </c>
      <c r="U53" s="205">
        <v>3.4632302185602102</v>
      </c>
      <c r="V53" s="205">
        <v>3.1171213764226602</v>
      </c>
      <c r="W53" s="205">
        <v>1.37112517187489</v>
      </c>
      <c r="X53" s="205">
        <v>0.46897133547155101</v>
      </c>
      <c r="Y53" s="205">
        <v>-0.50264536309644803</v>
      </c>
      <c r="Z53" s="205">
        <v>-0.57192056457847695</v>
      </c>
      <c r="AA53" s="205">
        <v>1.4529837124693601</v>
      </c>
      <c r="AB53" s="205">
        <v>2.0773478531877498</v>
      </c>
      <c r="AC53" s="205">
        <v>1.5646621729758601</v>
      </c>
      <c r="AD53" s="205">
        <v>1.8250156647568601</v>
      </c>
      <c r="AE53" s="205">
        <v>0.52896508473733705</v>
      </c>
      <c r="AF53" s="205">
        <v>0.41442423305912302</v>
      </c>
      <c r="AG53" s="205">
        <v>0.276899730630149</v>
      </c>
      <c r="AH53" s="205">
        <v>-0.17610732303697299</v>
      </c>
      <c r="AI53" s="205">
        <v>1.94517835511876</v>
      </c>
      <c r="AJ53" s="205">
        <v>3.1832142174063698</v>
      </c>
      <c r="AK53" s="205">
        <v>3.8035440772892501</v>
      </c>
      <c r="AL53" s="205">
        <v>3.8799762321569902</v>
      </c>
      <c r="AM53" s="205">
        <v>0.875570905195033</v>
      </c>
      <c r="AN53" s="205">
        <v>0.14594366872495401</v>
      </c>
      <c r="AO53" s="205">
        <v>1.01788492842221</v>
      </c>
      <c r="AP53" s="205">
        <v>0.696872769841832</v>
      </c>
      <c r="AQ53" s="205">
        <v>0.44058253824665899</v>
      </c>
      <c r="AR53" s="205">
        <v>0.52199711042921104</v>
      </c>
      <c r="AS53" s="205">
        <v>0.44088380136990701</v>
      </c>
      <c r="AT53" s="205">
        <v>0.81622725480929104</v>
      </c>
      <c r="AU53" s="205">
        <v>0.328963787162522</v>
      </c>
      <c r="AV53" s="205">
        <v>0.241914450155093</v>
      </c>
      <c r="AW53" s="205">
        <v>-9.20896142611696E-2</v>
      </c>
      <c r="AX53" s="205">
        <v>0.118022589580676</v>
      </c>
      <c r="AY53" s="205">
        <v>1.66221904607684</v>
      </c>
      <c r="AZ53" s="205">
        <v>2.8162551713333199</v>
      </c>
      <c r="BA53" s="205">
        <v>2.6452594908499099</v>
      </c>
      <c r="BB53" s="205">
        <v>2.6400614248663001</v>
      </c>
      <c r="BC53" s="205">
        <v>2.65757214571929</v>
      </c>
      <c r="BD53" s="205">
        <v>2.8763812924741199</v>
      </c>
      <c r="BE53" s="205">
        <v>3.09909164386417</v>
      </c>
      <c r="BF53" s="205">
        <v>3.0888554855305701</v>
      </c>
      <c r="BG53" s="205">
        <v>3.0707969604409699</v>
      </c>
      <c r="BH53" s="205">
        <v>3.1026129063387899</v>
      </c>
      <c r="BI53" s="205">
        <v>3.0455889573330199</v>
      </c>
      <c r="BJ53" s="205">
        <v>2.6843127016958399</v>
      </c>
      <c r="BK53" s="205">
        <v>3.0870686630527802</v>
      </c>
      <c r="BL53" s="205">
        <v>2.2823394912562698</v>
      </c>
      <c r="BM53" s="205">
        <v>2.2374488850446701</v>
      </c>
      <c r="BN53" s="205">
        <v>2.2284808977955901</v>
      </c>
      <c r="BO53" s="205">
        <v>2.23315477723777</v>
      </c>
      <c r="BP53" s="205">
        <v>2.6439498726086299</v>
      </c>
      <c r="BQ53" s="205">
        <v>2.54141971532616</v>
      </c>
      <c r="BR53" s="205">
        <v>2.8876072655519498</v>
      </c>
      <c r="BS53" s="205">
        <v>2.9493241173471598</v>
      </c>
      <c r="BT53" s="205">
        <v>2.8840248276907499</v>
      </c>
      <c r="BU53" s="205">
        <v>3.0790699103192098</v>
      </c>
      <c r="BV53" s="205">
        <v>3.3410913937587701</v>
      </c>
      <c r="BW53" s="205">
        <v>3.3192768870661902</v>
      </c>
      <c r="BX53" s="205">
        <v>4.8628160215796301</v>
      </c>
      <c r="BY53" s="205">
        <v>5.7387963611055302</v>
      </c>
      <c r="BZ53" s="205">
        <v>6.5162474039735798</v>
      </c>
      <c r="CA53" s="205">
        <v>6.5662881018864896</v>
      </c>
      <c r="CB53" s="205">
        <v>6.19430050425267</v>
      </c>
      <c r="CC53" s="205">
        <v>6.6620811892942999</v>
      </c>
      <c r="CD53" s="205">
        <v>5.8491890392517103</v>
      </c>
      <c r="CE53" s="205">
        <v>6.1858933287519697</v>
      </c>
      <c r="CF53" s="205">
        <v>6.1552203487411701</v>
      </c>
      <c r="CG53" s="205">
        <v>6.0371824957249602</v>
      </c>
      <c r="CH53" s="205">
        <v>5.8035122380055197</v>
      </c>
      <c r="CI53" s="205">
        <v>7.1611049699646099</v>
      </c>
      <c r="CJ53" s="205">
        <v>5.48915799410491</v>
      </c>
      <c r="CK53" s="205">
        <v>4.6701366553867398</v>
      </c>
      <c r="CL53" s="205">
        <v>4.1869377098740603</v>
      </c>
      <c r="CM53" s="205">
        <v>4.16046098562461</v>
      </c>
      <c r="CN53" s="205">
        <v>4.6675008848973798</v>
      </c>
      <c r="CO53" s="205">
        <v>4.3603438607879204</v>
      </c>
      <c r="CP53" s="205">
        <v>5.0213385525967604</v>
      </c>
      <c r="CQ53" s="205">
        <v>5.1010648310300697</v>
      </c>
      <c r="CR53" s="205">
        <v>4.9879244958210602</v>
      </c>
      <c r="CS53" s="205">
        <v>5.0122930497783802</v>
      </c>
      <c r="CT53" s="205">
        <v>4.9936785495946099</v>
      </c>
      <c r="CU53" s="205">
        <v>5.6100121677632204</v>
      </c>
      <c r="CV53" s="205">
        <v>5.7490832768615796</v>
      </c>
      <c r="CW53" s="205">
        <v>6.1901555319600696</v>
      </c>
      <c r="CX53" s="205">
        <v>5.8438537994736404</v>
      </c>
      <c r="CY53" s="205">
        <v>5.5742351557210803</v>
      </c>
      <c r="CZ53" s="205">
        <v>4.7819899252707501</v>
      </c>
      <c r="DA53" s="205">
        <v>4.4741642345905701</v>
      </c>
      <c r="DB53" s="205">
        <v>4.1688094330597902</v>
      </c>
      <c r="DC53" s="205">
        <v>4.0969908867790803</v>
      </c>
      <c r="DD53" s="205">
        <v>4.0730058486047103</v>
      </c>
      <c r="DE53" s="205">
        <v>4.07052302212601</v>
      </c>
      <c r="DF53" s="205">
        <v>4.1545984526954003</v>
      </c>
      <c r="DG53" s="205">
        <v>3.1973753564487302</v>
      </c>
      <c r="DH53" s="205">
        <v>3.4101002898041499</v>
      </c>
      <c r="DI53" s="205">
        <v>3.0278734075078102</v>
      </c>
      <c r="DJ53" s="205">
        <v>3.2062172677398899</v>
      </c>
      <c r="DK53" s="205">
        <v>3.1432270293204101</v>
      </c>
      <c r="DL53" s="205">
        <v>3.3059080206676299</v>
      </c>
      <c r="DM53" s="205">
        <v>3.3900255477922898</v>
      </c>
      <c r="DN53" s="205">
        <v>3.5064753785098302</v>
      </c>
      <c r="DO53" s="205">
        <v>3.2738194308135502</v>
      </c>
      <c r="DP53" s="205">
        <v>3.5350029444620898</v>
      </c>
      <c r="DQ53" s="205">
        <v>3.52928530840857</v>
      </c>
      <c r="DR53" s="205">
        <v>3.1277111792744599</v>
      </c>
      <c r="DS53" s="205">
        <v>2.1072858266385701</v>
      </c>
      <c r="DT53" s="205">
        <v>2.39648884840891</v>
      </c>
      <c r="DU53" s="205">
        <v>2.3734050056140501</v>
      </c>
      <c r="DV53" s="205">
        <v>2.5691996344765302</v>
      </c>
      <c r="DW53" s="205">
        <v>2.9233194020443101</v>
      </c>
      <c r="DX53" s="205">
        <v>3.2393819087976299</v>
      </c>
      <c r="DY53" s="205">
        <v>3.3447505233177601</v>
      </c>
      <c r="DZ53" s="205">
        <v>3.3784494184206699</v>
      </c>
      <c r="EA53" s="205">
        <v>3.22829035737568</v>
      </c>
      <c r="EB53" s="205">
        <v>3.4716432114623399</v>
      </c>
      <c r="EC53" s="205">
        <v>4.0012811960442596</v>
      </c>
      <c r="ED53" s="205">
        <v>4.4113964787496203</v>
      </c>
      <c r="EE53" s="205">
        <v>4.62830182041741</v>
      </c>
      <c r="EF53" s="205">
        <v>4.2357615130726201</v>
      </c>
      <c r="EG53" s="205">
        <v>2.3105493159870201</v>
      </c>
      <c r="EH53" s="205">
        <v>2.08265987553207</v>
      </c>
      <c r="EI53" s="205">
        <v>2.1160027709578499</v>
      </c>
      <c r="EJ53" s="205">
        <v>1.7101216828872201</v>
      </c>
      <c r="EK53" s="205">
        <v>1.4646712881778401</v>
      </c>
      <c r="EL53" s="205">
        <v>1.54096064068621</v>
      </c>
      <c r="EM53" s="205">
        <v>1.59421976218816</v>
      </c>
      <c r="EN53" s="205">
        <v>1.2232349933236999</v>
      </c>
      <c r="EO53" s="205">
        <v>1.06336547606996</v>
      </c>
      <c r="EP53" s="205">
        <v>1.08429291239422</v>
      </c>
      <c r="EQ53" s="205">
        <v>2.78003173188654</v>
      </c>
      <c r="ER53" s="205">
        <v>2.8134320313067498</v>
      </c>
      <c r="ES53" s="205">
        <v>4.7124173328225298</v>
      </c>
      <c r="ET53" s="205">
        <v>4.9863906384863101</v>
      </c>
      <c r="EU53" s="205">
        <v>5.0026652206763202</v>
      </c>
      <c r="EV53" s="205">
        <v>5.3293411757085796</v>
      </c>
      <c r="EW53" s="205">
        <v>5.7484767924200098</v>
      </c>
      <c r="EX53" s="205">
        <v>5.6756044318484404</v>
      </c>
      <c r="EY53" s="205">
        <v>5.3655836191399997</v>
      </c>
      <c r="EZ53" s="205">
        <v>5.7774144408572399</v>
      </c>
      <c r="FA53" s="209">
        <v>5.7848084395765396</v>
      </c>
      <c r="FB53" s="209">
        <v>5.8934016408275598</v>
      </c>
      <c r="FC53" s="209">
        <v>7.1931814607854001</v>
      </c>
      <c r="FD53" s="209">
        <v>7.0159287987273897</v>
      </c>
      <c r="FE53" s="209">
        <v>7.2878914746633496</v>
      </c>
      <c r="FF53" s="222">
        <v>7.4210798928249897</v>
      </c>
      <c r="FG53" s="222">
        <v>7.3718424630489201</v>
      </c>
      <c r="FH53" s="222">
        <v>6.6159919153073004</v>
      </c>
      <c r="FI53" s="222">
        <v>6.44648976663564</v>
      </c>
      <c r="FJ53" s="222">
        <v>6.8181819834298896</v>
      </c>
      <c r="FK53" s="222">
        <v>7.1974100871152702</v>
      </c>
      <c r="FL53" s="222">
        <v>7.04822530612776</v>
      </c>
      <c r="FM53" s="222">
        <v>6.9076224582526304</v>
      </c>
      <c r="FN53" s="222">
        <v>7.2865095072201598</v>
      </c>
      <c r="FO53" s="222">
        <v>5.6202959252114697</v>
      </c>
      <c r="FP53" s="222">
        <v>5.5590096859840399</v>
      </c>
      <c r="FQ53" s="222">
        <v>5.5594978918168598</v>
      </c>
      <c r="FR53" s="222">
        <v>5.4743220262909196</v>
      </c>
      <c r="FS53" s="222">
        <v>5.3750115863232102</v>
      </c>
      <c r="FT53" s="222">
        <v>6.1483373901652101</v>
      </c>
      <c r="FU53" s="222">
        <v>6.2628102768894296</v>
      </c>
      <c r="FV53" s="222">
        <v>5.7508628368486496</v>
      </c>
      <c r="FW53" s="222">
        <v>5.8768407968395904</v>
      </c>
      <c r="FX53" s="222">
        <v>5.8002712161489898</v>
      </c>
      <c r="FY53" s="222">
        <v>5.6892867323261704</v>
      </c>
      <c r="FZ53" s="222">
        <v>5.1684052688730597</v>
      </c>
      <c r="GA53" s="222">
        <v>6.16507984588839</v>
      </c>
      <c r="GB53" s="222">
        <v>6.1894681254019304</v>
      </c>
      <c r="GC53" s="222">
        <v>6.0183354937588103</v>
      </c>
      <c r="GD53" s="222">
        <v>5.5789973243914197</v>
      </c>
      <c r="GE53" s="222">
        <v>5.7013347298293704</v>
      </c>
      <c r="GF53" s="222">
        <v>5.3660105462320802</v>
      </c>
      <c r="GG53" s="222">
        <v>5.0703972277467004</v>
      </c>
      <c r="GH53" s="222">
        <v>5.0781877188805602</v>
      </c>
      <c r="GI53" s="222">
        <v>4.9509173148544603</v>
      </c>
      <c r="GJ53" s="222">
        <v>4.8202855603522297</v>
      </c>
      <c r="GK53" s="222">
        <v>4.8063639276314101</v>
      </c>
      <c r="GL53" s="222">
        <v>4.8019498931290103</v>
      </c>
      <c r="GM53" s="222">
        <v>2.0074411146276101</v>
      </c>
      <c r="GN53" s="222">
        <v>2.4019636803580502</v>
      </c>
      <c r="GO53" s="222">
        <v>3.0139345332233201</v>
      </c>
      <c r="GP53" s="222">
        <v>2.5111829004657702</v>
      </c>
      <c r="GQ53" s="222">
        <v>2.5713436936967198</v>
      </c>
      <c r="GR53" s="222">
        <v>2.63339310239492</v>
      </c>
      <c r="GS53" s="222">
        <v>2.9079301288119002</v>
      </c>
      <c r="GT53" s="222">
        <v>3.1489733711207499</v>
      </c>
      <c r="GU53" s="222">
        <v>3.1987084551916101</v>
      </c>
      <c r="GV53" s="222">
        <v>3.13536535006891</v>
      </c>
      <c r="GW53" s="222">
        <v>2.7906234471894602</v>
      </c>
      <c r="GX53" s="222">
        <v>3.2250509834452301</v>
      </c>
      <c r="GY53" s="222">
        <v>3.06571536970577</v>
      </c>
      <c r="GZ53" s="222">
        <v>2.91695008548287</v>
      </c>
      <c r="HA53" s="222">
        <v>2.2915773845031602</v>
      </c>
      <c r="HB53" s="222">
        <v>2.9212773581364502</v>
      </c>
      <c r="HC53" s="222">
        <v>2.9788282966831501</v>
      </c>
      <c r="HD53" s="222">
        <v>3.4438957247967701</v>
      </c>
      <c r="HE53" s="222">
        <v>2.9288462834314002</v>
      </c>
      <c r="HF53" s="222">
        <v>2.7905307285123402</v>
      </c>
      <c r="HG53" s="222">
        <v>2.6896611048502401</v>
      </c>
      <c r="HH53" s="222">
        <v>2.5084782034546298</v>
      </c>
      <c r="HI53" s="222">
        <v>2.8297016537175601</v>
      </c>
      <c r="HJ53" s="222">
        <v>2.76836303355917</v>
      </c>
      <c r="HK53" s="222">
        <v>3.6818357744425199</v>
      </c>
      <c r="HL53" s="222">
        <v>3.8559874115649402</v>
      </c>
      <c r="HM53" s="222">
        <v>3.6593628387914499</v>
      </c>
      <c r="HN53" s="222">
        <v>3.6935964602443798</v>
      </c>
      <c r="HO53" s="222">
        <v>3.6827959565791799</v>
      </c>
      <c r="HP53" s="222">
        <v>3.3430614039003901</v>
      </c>
      <c r="HQ53" s="222">
        <v>3.51496587705596</v>
      </c>
      <c r="HR53" s="222">
        <v>3.4966175959903598</v>
      </c>
      <c r="HS53" s="222">
        <v>3.5211648248057501</v>
      </c>
      <c r="HT53" s="222">
        <v>3.1216597569240498</v>
      </c>
      <c r="HU53" s="222">
        <v>3.9282134838118399</v>
      </c>
      <c r="HV53" s="222">
        <v>3.7875710949558226</v>
      </c>
      <c r="HW53" s="222">
        <v>1.9217259920908845</v>
      </c>
      <c r="HX53" s="222">
        <v>1.0472238526671305</v>
      </c>
      <c r="HY53" s="222">
        <v>1.7355992327958916</v>
      </c>
      <c r="HZ53" s="222">
        <v>1.7137849779541767</v>
      </c>
      <c r="IA53" s="222">
        <v>1.6971485404860971</v>
      </c>
      <c r="IB53" s="222">
        <v>1.7368086677840466</v>
      </c>
      <c r="IC53" s="222">
        <v>1.6788802065689623</v>
      </c>
      <c r="ID53" s="222">
        <v>1.6718507749832128</v>
      </c>
      <c r="IE53" s="222">
        <v>1.9643573086647592</v>
      </c>
      <c r="IF53" s="222">
        <v>3.2560293388226711</v>
      </c>
      <c r="IG53" s="222">
        <v>2.2087086473961079</v>
      </c>
      <c r="IH53" s="222">
        <v>1.9747269910755278</v>
      </c>
      <c r="II53" s="222">
        <v>3.6503292051469032</v>
      </c>
      <c r="IJ53" s="222">
        <v>4.4598308207144868</v>
      </c>
      <c r="IK53" s="222">
        <v>4.0293989556067658</v>
      </c>
      <c r="IL53" s="222">
        <v>3.8787015393291853</v>
      </c>
      <c r="IM53" s="222">
        <v>3.7414349297930016</v>
      </c>
    </row>
    <row r="54" spans="1:247" s="117" customFormat="1" ht="12.75" customHeight="1">
      <c r="A54" s="249"/>
      <c r="B54" s="62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12">
        <v>6.06374381725551</v>
      </c>
      <c r="FB54" s="212">
        <v>6.32717756005803</v>
      </c>
      <c r="FC54" s="212">
        <v>6.2041137708538701</v>
      </c>
      <c r="FD54" s="212">
        <v>5.9965153390662902</v>
      </c>
      <c r="FE54" s="212">
        <v>6.6759050135198397</v>
      </c>
      <c r="FF54" s="221">
        <v>6.8587050361113198</v>
      </c>
      <c r="FG54" s="221">
        <v>6.7398967633324398</v>
      </c>
      <c r="FH54" s="221">
        <v>4.8877845041293702</v>
      </c>
      <c r="FI54" s="221">
        <v>4.4851541761910498</v>
      </c>
      <c r="FJ54" s="221">
        <v>5.3986966914103096</v>
      </c>
      <c r="FK54" s="221">
        <v>6.3196696558026</v>
      </c>
      <c r="FL54" s="221">
        <v>5.9663510632861998</v>
      </c>
      <c r="FM54" s="221">
        <v>5.6352369891860699</v>
      </c>
      <c r="FN54" s="221">
        <v>6.5548456563382196</v>
      </c>
      <c r="FO54" s="221">
        <v>5.7907294334978703</v>
      </c>
      <c r="FP54" s="221">
        <v>5.4769815783711797</v>
      </c>
      <c r="FQ54" s="221">
        <v>5.4789219942704097</v>
      </c>
      <c r="FR54" s="221">
        <v>5.4181027314368304</v>
      </c>
      <c r="FS54" s="221">
        <v>5.1719103780484099</v>
      </c>
      <c r="FT54" s="221">
        <v>7.1005088926095796</v>
      </c>
      <c r="FU54" s="221">
        <v>7.3828156121708703</v>
      </c>
      <c r="FV54" s="221">
        <v>6.1028684720770299</v>
      </c>
      <c r="FW54" s="221">
        <v>6.4129959151148199</v>
      </c>
      <c r="FX54" s="221">
        <v>6.2205417118630599</v>
      </c>
      <c r="FY54" s="221">
        <v>5.9462427835916003</v>
      </c>
      <c r="FZ54" s="221">
        <v>4.6755489297656103</v>
      </c>
      <c r="GA54" s="221">
        <v>6.4398588563086596</v>
      </c>
      <c r="GB54" s="221">
        <v>6.8307288278294003</v>
      </c>
      <c r="GC54" s="221">
        <v>6.3963662086962101</v>
      </c>
      <c r="GD54" s="221">
        <v>5.2990125625458804</v>
      </c>
      <c r="GE54" s="221">
        <v>5.60347035841622</v>
      </c>
      <c r="GF54" s="221">
        <v>4.7744661622367097</v>
      </c>
      <c r="GG54" s="221">
        <v>4.0488662483583804</v>
      </c>
      <c r="GH54" s="221">
        <v>4.0678463846877797</v>
      </c>
      <c r="GI54" s="221">
        <v>3.7610220226731901</v>
      </c>
      <c r="GJ54" s="221">
        <v>3.4482931116175202</v>
      </c>
      <c r="GK54" s="221">
        <v>3.4183120010017398</v>
      </c>
      <c r="GL54" s="221">
        <v>3.4069097345333699</v>
      </c>
      <c r="GM54" s="221">
        <v>1.0914028127531901</v>
      </c>
      <c r="GN54" s="221">
        <v>2.0796085524692098</v>
      </c>
      <c r="GO54" s="221">
        <v>3.6088462263890602</v>
      </c>
      <c r="GP54" s="221">
        <v>2.3540053791322602</v>
      </c>
      <c r="GQ54" s="221">
        <v>2.5043412894207799</v>
      </c>
      <c r="GR54" s="221">
        <v>2.6587339598369102</v>
      </c>
      <c r="GS54" s="221">
        <v>3.34242681749146</v>
      </c>
      <c r="GT54" s="221">
        <v>3.9427187828846399</v>
      </c>
      <c r="GU54" s="221">
        <v>4.0639990026605703</v>
      </c>
      <c r="GV54" s="221">
        <v>3.9042015869902502</v>
      </c>
      <c r="GW54" s="221">
        <v>3.0480754337773002</v>
      </c>
      <c r="GX54" s="221">
        <v>4.1248375634579997</v>
      </c>
      <c r="GY54" s="221">
        <v>5.1957302854613401</v>
      </c>
      <c r="GZ54" s="221">
        <v>4.8002995339636101</v>
      </c>
      <c r="HA54" s="221">
        <v>3.2115234844463001</v>
      </c>
      <c r="HB54" s="221">
        <v>4.7945698670310204</v>
      </c>
      <c r="HC54" s="221">
        <v>4.9274025945164199</v>
      </c>
      <c r="HD54" s="221">
        <v>6.0818904931829501</v>
      </c>
      <c r="HE54" s="221">
        <v>4.7903858788642397</v>
      </c>
      <c r="HF54" s="221">
        <v>4.4342355549828296</v>
      </c>
      <c r="HG54" s="221">
        <v>4.1824355324947904</v>
      </c>
      <c r="HH54" s="221">
        <v>3.7339484703049699</v>
      </c>
      <c r="HI54" s="221">
        <v>4.5346612699515303</v>
      </c>
      <c r="HJ54" s="221">
        <v>4.3672574124412904</v>
      </c>
      <c r="HK54" s="221">
        <v>4.5946004781802801</v>
      </c>
      <c r="HL54" s="221">
        <v>4.0086617200521601</v>
      </c>
      <c r="HM54" s="221">
        <v>3.5243197729292999</v>
      </c>
      <c r="HN54" s="221">
        <v>3.6089082572507598</v>
      </c>
      <c r="HO54" s="221">
        <v>3.5830962335547301</v>
      </c>
      <c r="HP54" s="221">
        <v>2.7601239833779498</v>
      </c>
      <c r="HQ54" s="221">
        <v>3.1748492521376002</v>
      </c>
      <c r="HR54" s="221">
        <v>3.13464998353707</v>
      </c>
      <c r="HS54" s="221">
        <v>3.1912917411708599</v>
      </c>
      <c r="HT54" s="221">
        <v>2.2179929428554899</v>
      </c>
      <c r="HU54" s="221">
        <v>4.1805616727590804</v>
      </c>
      <c r="HV54" s="221">
        <v>3.8382482589480702</v>
      </c>
      <c r="HW54" s="221">
        <v>3.3407379972315141</v>
      </c>
      <c r="HX54" s="221">
        <v>2.1750980705053564</v>
      </c>
      <c r="HY54" s="221">
        <v>3.7580570089060643</v>
      </c>
      <c r="HZ54" s="221">
        <v>3.6939018806471324</v>
      </c>
      <c r="IA54" s="221">
        <v>3.6401568647570457</v>
      </c>
      <c r="IB54" s="221">
        <v>3.7286548290045261</v>
      </c>
      <c r="IC54" s="221">
        <v>3.5926481963117709</v>
      </c>
      <c r="ID54" s="221">
        <v>3.5717595261548212</v>
      </c>
      <c r="IE54" s="221">
        <v>4.2804770304701378</v>
      </c>
      <c r="IF54" s="221">
        <v>7.4807658765615628</v>
      </c>
      <c r="IG54" s="221">
        <v>4.8527398590316295</v>
      </c>
      <c r="IH54" s="221">
        <v>4.2739066417541807</v>
      </c>
      <c r="II54" s="221">
        <v>4.9056700113390406</v>
      </c>
      <c r="IJ54" s="221">
        <v>6.8903404918299316</v>
      </c>
      <c r="IK54" s="221">
        <v>5.9282605731946205</v>
      </c>
      <c r="IL54" s="221">
        <v>5.5565182912441884</v>
      </c>
      <c r="IM54" s="221">
        <v>5.2168782414659916</v>
      </c>
    </row>
    <row r="55" spans="1:247" s="117" customFormat="1" ht="12.75" customHeight="1">
      <c r="A55" s="249"/>
      <c r="B55" s="62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12">
        <v>6.5748866582619696</v>
      </c>
      <c r="FB55" s="212">
        <v>6.5748866582619696</v>
      </c>
      <c r="FC55" s="212">
        <v>9.1596574689851291</v>
      </c>
      <c r="FD55" s="212">
        <v>8.9724597803905208</v>
      </c>
      <c r="FE55" s="212">
        <v>8.9724597803905208</v>
      </c>
      <c r="FF55" s="221">
        <v>9.0935719451316999</v>
      </c>
      <c r="FG55" s="221">
        <v>9.0935719451316999</v>
      </c>
      <c r="FH55" s="221">
        <v>9.0935719451316999</v>
      </c>
      <c r="FI55" s="221">
        <v>9.0935719451316999</v>
      </c>
      <c r="FJ55" s="221">
        <v>9.0935719451316999</v>
      </c>
      <c r="FK55" s="221">
        <v>9.0935719451316999</v>
      </c>
      <c r="FL55" s="221">
        <v>9.0935719451316999</v>
      </c>
      <c r="FM55" s="221">
        <v>9.0935719451316999</v>
      </c>
      <c r="FN55" s="221">
        <v>9.0935719451316999</v>
      </c>
      <c r="FO55" s="221">
        <v>6.3449033554077197</v>
      </c>
      <c r="FP55" s="221">
        <v>6.46518925883717</v>
      </c>
      <c r="FQ55" s="221">
        <v>6.46518925883717</v>
      </c>
      <c r="FR55" s="221">
        <v>6.3479946329799199</v>
      </c>
      <c r="FS55" s="221">
        <v>6.3479946329799199</v>
      </c>
      <c r="FT55" s="221">
        <v>6.3479946329799199</v>
      </c>
      <c r="FU55" s="221">
        <v>6.3479946329799199</v>
      </c>
      <c r="FV55" s="221">
        <v>6.3479946329799199</v>
      </c>
      <c r="FW55" s="221">
        <v>6.3479946329799199</v>
      </c>
      <c r="FX55" s="221">
        <v>6.3479946329799199</v>
      </c>
      <c r="FY55" s="221">
        <v>6.3479946329799199</v>
      </c>
      <c r="FZ55" s="221">
        <v>6.3479946329799199</v>
      </c>
      <c r="GA55" s="221">
        <v>6.8383216901531698</v>
      </c>
      <c r="GB55" s="221">
        <v>6.5895234488333596</v>
      </c>
      <c r="GC55" s="221">
        <v>6.5895234488333596</v>
      </c>
      <c r="GD55" s="221">
        <v>6.5895234488333596</v>
      </c>
      <c r="GE55" s="221">
        <v>6.5895234488333596</v>
      </c>
      <c r="GF55" s="221">
        <v>6.5895234488333596</v>
      </c>
      <c r="GG55" s="221">
        <v>6.5895234488333596</v>
      </c>
      <c r="GH55" s="221">
        <v>6.5895234488333596</v>
      </c>
      <c r="GI55" s="221">
        <v>6.5895234488333596</v>
      </c>
      <c r="GJ55" s="221">
        <v>6.5895234488333596</v>
      </c>
      <c r="GK55" s="221">
        <v>6.5895234488333596</v>
      </c>
      <c r="GL55" s="221">
        <v>6.5895234488333596</v>
      </c>
      <c r="GM55" s="221">
        <v>2.9663633166902499</v>
      </c>
      <c r="GN55" s="221">
        <v>2.9663633166902499</v>
      </c>
      <c r="GO55" s="221">
        <v>2.9663633166902499</v>
      </c>
      <c r="GP55" s="221">
        <v>2.9663633166902499</v>
      </c>
      <c r="GQ55" s="221">
        <v>2.9663633166902499</v>
      </c>
      <c r="GR55" s="221">
        <v>2.9663633166902499</v>
      </c>
      <c r="GS55" s="221">
        <v>2.9663633166902499</v>
      </c>
      <c r="GT55" s="221">
        <v>2.9663633166902499</v>
      </c>
      <c r="GU55" s="221">
        <v>2.9663633166902499</v>
      </c>
      <c r="GV55" s="221">
        <v>2.9663633166902499</v>
      </c>
      <c r="GW55" s="221">
        <v>2.9663633166902499</v>
      </c>
      <c r="GX55" s="221">
        <v>2.9663633166902499</v>
      </c>
      <c r="GY55" s="221">
        <v>1.8879245619521901</v>
      </c>
      <c r="GZ55" s="221">
        <v>1.8879245619521901</v>
      </c>
      <c r="HA55" s="221">
        <v>1.8879245619521901</v>
      </c>
      <c r="HB55" s="221">
        <v>1.8879245619521901</v>
      </c>
      <c r="HC55" s="221">
        <v>1.8879245619521901</v>
      </c>
      <c r="HD55" s="221">
        <v>1.8879245619521901</v>
      </c>
      <c r="HE55" s="221">
        <v>1.8879245619521901</v>
      </c>
      <c r="HF55" s="221">
        <v>1.8907415468845099</v>
      </c>
      <c r="HG55" s="221">
        <v>1.8879245619521901</v>
      </c>
      <c r="HH55" s="221">
        <v>1.8879245619521901</v>
      </c>
      <c r="HI55" s="221">
        <v>1.8879245619521901</v>
      </c>
      <c r="HJ55" s="221">
        <v>1.8879245619521901</v>
      </c>
      <c r="HK55" s="221">
        <v>3.4539908387151099</v>
      </c>
      <c r="HL55" s="221">
        <v>4.23026385027865</v>
      </c>
      <c r="HM55" s="221">
        <v>4.23026385027865</v>
      </c>
      <c r="HN55" s="221">
        <v>4.23026385027865</v>
      </c>
      <c r="HO55" s="221">
        <v>4.23026385027865</v>
      </c>
      <c r="HP55" s="221">
        <v>4.23026385027865</v>
      </c>
      <c r="HQ55" s="221">
        <v>4.23026385027865</v>
      </c>
      <c r="HR55" s="221">
        <v>4.2273821843068502</v>
      </c>
      <c r="HS55" s="221">
        <v>4.23026385027865</v>
      </c>
      <c r="HT55" s="221">
        <v>4.23026385027865</v>
      </c>
      <c r="HU55" s="221">
        <v>4.23026385027865</v>
      </c>
      <c r="HV55" s="221">
        <v>4.2302638502786465</v>
      </c>
      <c r="HW55" s="221">
        <v>1.0625623923528025</v>
      </c>
      <c r="HX55" s="221">
        <v>0.30988138813545163</v>
      </c>
      <c r="HY55" s="221">
        <v>0.39654591897880209</v>
      </c>
      <c r="HZ55" s="221">
        <v>0.39654591897874525</v>
      </c>
      <c r="IA55" s="221">
        <v>0.39654591897880209</v>
      </c>
      <c r="IB55" s="221">
        <v>0.39654591897880209</v>
      </c>
      <c r="IC55" s="221">
        <v>0.39654591897880209</v>
      </c>
      <c r="ID55" s="221">
        <v>0.39654591897880209</v>
      </c>
      <c r="IE55" s="221">
        <v>0.39654591897880209</v>
      </c>
      <c r="IF55" s="221">
        <v>0.39654591897880209</v>
      </c>
      <c r="IG55" s="221">
        <v>0.39654591897880209</v>
      </c>
      <c r="IH55" s="221">
        <v>0.39654591897874525</v>
      </c>
      <c r="II55" s="221">
        <v>3.1040509686524445</v>
      </c>
      <c r="IJ55" s="221">
        <v>3.1040509686524445</v>
      </c>
      <c r="IK55" s="221">
        <v>3.0150492592464673</v>
      </c>
      <c r="IL55" s="221">
        <v>3.0150492592464673</v>
      </c>
      <c r="IM55" s="221">
        <v>3.0150492592464673</v>
      </c>
    </row>
    <row r="56" spans="1:247" s="117" customFormat="1" ht="12.75" customHeight="1">
      <c r="A56" s="249"/>
      <c r="B56" s="62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12">
        <v>0</v>
      </c>
      <c r="FB56" s="212">
        <v>0</v>
      </c>
      <c r="FC56" s="212">
        <v>0</v>
      </c>
      <c r="FD56" s="212">
        <v>0</v>
      </c>
      <c r="FE56" s="212">
        <v>0</v>
      </c>
      <c r="FF56" s="221">
        <v>0</v>
      </c>
      <c r="FG56" s="221">
        <v>0</v>
      </c>
      <c r="FH56" s="221">
        <v>0</v>
      </c>
      <c r="FI56" s="221">
        <v>0</v>
      </c>
      <c r="FJ56" s="221">
        <v>0</v>
      </c>
      <c r="FK56" s="221">
        <v>0</v>
      </c>
      <c r="FL56" s="221">
        <v>0</v>
      </c>
      <c r="FM56" s="221">
        <v>0</v>
      </c>
      <c r="FN56" s="221">
        <v>0</v>
      </c>
      <c r="FO56" s="221">
        <v>0</v>
      </c>
      <c r="FP56" s="221">
        <v>0</v>
      </c>
      <c r="FQ56" s="221">
        <v>0</v>
      </c>
      <c r="FR56" s="221">
        <v>0</v>
      </c>
      <c r="FS56" s="221">
        <v>0</v>
      </c>
      <c r="FT56" s="221">
        <v>0</v>
      </c>
      <c r="FU56" s="221">
        <v>0</v>
      </c>
      <c r="FV56" s="221">
        <v>0</v>
      </c>
      <c r="FW56" s="221">
        <v>0</v>
      </c>
      <c r="FX56" s="221">
        <v>0</v>
      </c>
      <c r="FY56" s="221">
        <v>0</v>
      </c>
      <c r="FZ56" s="221">
        <v>0</v>
      </c>
      <c r="GA56" s="221">
        <v>0</v>
      </c>
      <c r="GB56" s="221">
        <v>0</v>
      </c>
      <c r="GC56" s="221">
        <v>0</v>
      </c>
      <c r="GD56" s="221">
        <v>0</v>
      </c>
      <c r="GE56" s="221">
        <v>0</v>
      </c>
      <c r="GF56" s="221">
        <v>0</v>
      </c>
      <c r="GG56" s="221">
        <v>0</v>
      </c>
      <c r="GH56" s="221">
        <v>0</v>
      </c>
      <c r="GI56" s="221">
        <v>0</v>
      </c>
      <c r="GJ56" s="221">
        <v>0</v>
      </c>
      <c r="GK56" s="221">
        <v>0</v>
      </c>
      <c r="GL56" s="221">
        <v>0</v>
      </c>
      <c r="GM56" s="221">
        <v>0</v>
      </c>
      <c r="GN56" s="221">
        <v>0</v>
      </c>
      <c r="GO56" s="221">
        <v>0</v>
      </c>
      <c r="GP56" s="221">
        <v>0</v>
      </c>
      <c r="GQ56" s="221">
        <v>0</v>
      </c>
      <c r="GR56" s="221">
        <v>0</v>
      </c>
      <c r="GS56" s="221">
        <v>0</v>
      </c>
      <c r="GT56" s="221">
        <v>0</v>
      </c>
      <c r="GU56" s="221">
        <v>0</v>
      </c>
      <c r="GV56" s="221">
        <v>0</v>
      </c>
      <c r="GW56" s="221">
        <v>0</v>
      </c>
      <c r="GX56" s="221">
        <v>0</v>
      </c>
      <c r="GY56" s="221">
        <v>0</v>
      </c>
      <c r="GZ56" s="221">
        <v>0</v>
      </c>
      <c r="HA56" s="221">
        <v>0</v>
      </c>
      <c r="HB56" s="221">
        <v>0</v>
      </c>
      <c r="HC56" s="221">
        <v>0</v>
      </c>
      <c r="HD56" s="221">
        <v>0</v>
      </c>
      <c r="HE56" s="221">
        <v>0</v>
      </c>
      <c r="HF56" s="221">
        <v>0</v>
      </c>
      <c r="HG56" s="221">
        <v>0</v>
      </c>
      <c r="HH56" s="221">
        <v>0</v>
      </c>
      <c r="HI56" s="221">
        <v>0</v>
      </c>
      <c r="HJ56" s="221">
        <v>0</v>
      </c>
      <c r="HK56" s="221">
        <v>0</v>
      </c>
      <c r="HL56" s="221">
        <v>0</v>
      </c>
      <c r="HM56" s="221">
        <v>0</v>
      </c>
      <c r="HN56" s="221">
        <v>0</v>
      </c>
      <c r="HO56" s="221">
        <v>0</v>
      </c>
      <c r="HP56" s="221">
        <v>0</v>
      </c>
      <c r="HQ56" s="221">
        <v>0</v>
      </c>
      <c r="HR56" s="221">
        <v>0</v>
      </c>
      <c r="HS56" s="221">
        <v>0</v>
      </c>
      <c r="HT56" s="221">
        <v>0</v>
      </c>
      <c r="HU56" s="221">
        <v>0</v>
      </c>
      <c r="HV56" s="221">
        <v>0</v>
      </c>
      <c r="HW56" s="221">
        <v>0</v>
      </c>
      <c r="HX56" s="221">
        <v>0</v>
      </c>
      <c r="HY56" s="221">
        <v>0</v>
      </c>
      <c r="HZ56" s="221">
        <v>0</v>
      </c>
      <c r="IA56" s="221">
        <v>0</v>
      </c>
      <c r="IB56" s="221">
        <v>0</v>
      </c>
      <c r="IC56" s="221">
        <v>0</v>
      </c>
      <c r="ID56" s="221">
        <v>0</v>
      </c>
      <c r="IE56" s="221">
        <v>0</v>
      </c>
      <c r="IF56" s="221">
        <v>0</v>
      </c>
      <c r="IG56" s="221">
        <v>0</v>
      </c>
      <c r="IH56" s="221">
        <v>0</v>
      </c>
      <c r="II56" s="221">
        <v>0</v>
      </c>
      <c r="IJ56" s="221">
        <v>0</v>
      </c>
      <c r="IK56" s="221">
        <v>0</v>
      </c>
      <c r="IL56" s="221">
        <v>0</v>
      </c>
      <c r="IM56" s="221">
        <v>0</v>
      </c>
    </row>
    <row r="57" spans="1:247" s="129" customFormat="1" ht="12.75" customHeight="1">
      <c r="A57" s="248" t="s">
        <v>83</v>
      </c>
      <c r="B57" s="61" t="s">
        <v>84</v>
      </c>
      <c r="C57" s="205">
        <v>13.604342423658901</v>
      </c>
      <c r="D57" s="205">
        <v>11.6571933596053</v>
      </c>
      <c r="E57" s="205">
        <v>10.827754912591001</v>
      </c>
      <c r="F57" s="205">
        <v>10.289404703255199</v>
      </c>
      <c r="G57" s="205">
        <v>8.7330509077882006</v>
      </c>
      <c r="H57" s="205">
        <v>8.4590124597871998</v>
      </c>
      <c r="I57" s="205">
        <v>5.5243680181143997</v>
      </c>
      <c r="J57" s="205">
        <v>5.0500083449093003</v>
      </c>
      <c r="K57" s="205">
        <v>6.1563276794001096</v>
      </c>
      <c r="L57" s="205">
        <v>3.5384824619533601</v>
      </c>
      <c r="M57" s="205">
        <v>2.3271221901104</v>
      </c>
      <c r="N57" s="205">
        <v>2.3406405636062702</v>
      </c>
      <c r="O57" s="205">
        <v>3.3470962241898699</v>
      </c>
      <c r="P57" s="205">
        <v>4.4201449092943204</v>
      </c>
      <c r="Q57" s="205">
        <v>3.0557767915569198</v>
      </c>
      <c r="R57" s="205">
        <v>4.5435345709642796</v>
      </c>
      <c r="S57" s="205">
        <v>4.2136935878290398</v>
      </c>
      <c r="T57" s="205">
        <v>3.6395709588118201</v>
      </c>
      <c r="U57" s="205">
        <v>4.9077827363104802</v>
      </c>
      <c r="V57" s="205">
        <v>6.2372322578445702</v>
      </c>
      <c r="W57" s="205">
        <v>5.8389088954947299</v>
      </c>
      <c r="X57" s="205">
        <v>5.9578474108259503</v>
      </c>
      <c r="Y57" s="205">
        <v>6.8478985347464096</v>
      </c>
      <c r="Z57" s="205">
        <v>6.8628469414312399</v>
      </c>
      <c r="AA57" s="205">
        <v>6.43037152132902</v>
      </c>
      <c r="AB57" s="205">
        <v>5.6301387450528901</v>
      </c>
      <c r="AC57" s="205">
        <v>5.7695983933691899</v>
      </c>
      <c r="AD57" s="205">
        <v>4.45641917739803</v>
      </c>
      <c r="AE57" s="205">
        <v>5.38828573621592</v>
      </c>
      <c r="AF57" s="205">
        <v>6.0741998694276198</v>
      </c>
      <c r="AG57" s="205">
        <v>4.8858922452181597</v>
      </c>
      <c r="AH57" s="205">
        <v>5.8456412280170298</v>
      </c>
      <c r="AI57" s="205">
        <v>7.9508916787885902</v>
      </c>
      <c r="AJ57" s="205">
        <v>7.8420499198196696</v>
      </c>
      <c r="AK57" s="205">
        <v>7.7442397572492299</v>
      </c>
      <c r="AL57" s="205">
        <v>7.60893981014405</v>
      </c>
      <c r="AM57" s="205">
        <v>6.9195050797951598</v>
      </c>
      <c r="AN57" s="205">
        <v>7.4657799043681203</v>
      </c>
      <c r="AO57" s="205">
        <v>7.4506126163603996</v>
      </c>
      <c r="AP57" s="205">
        <v>7.0012888385746201</v>
      </c>
      <c r="AQ57" s="205">
        <v>6.4509601992347303</v>
      </c>
      <c r="AR57" s="205">
        <v>7.6229527236345396</v>
      </c>
      <c r="AS57" s="205">
        <v>9.6956417698127009</v>
      </c>
      <c r="AT57" s="205">
        <v>9.5326785371736094</v>
      </c>
      <c r="AU57" s="205">
        <v>7.4673608022255404</v>
      </c>
      <c r="AV57" s="205">
        <v>6.8551834804321503</v>
      </c>
      <c r="AW57" s="205">
        <v>6.9085563301866797</v>
      </c>
      <c r="AX57" s="205">
        <v>6.7767551561956596</v>
      </c>
      <c r="AY57" s="205">
        <v>5.6695154351738504</v>
      </c>
      <c r="AZ57" s="205">
        <v>6.0393052848354101</v>
      </c>
      <c r="BA57" s="205">
        <v>5.7695776582783704</v>
      </c>
      <c r="BB57" s="205">
        <v>6.4650419122963303</v>
      </c>
      <c r="BC57" s="205">
        <v>7.2179142722936502</v>
      </c>
      <c r="BD57" s="205">
        <v>6.2412819795259402</v>
      </c>
      <c r="BE57" s="205">
        <v>5.3803113034019496</v>
      </c>
      <c r="BF57" s="205">
        <v>3.39583963947159</v>
      </c>
      <c r="BG57" s="205">
        <v>4.5786125630976802</v>
      </c>
      <c r="BH57" s="205">
        <v>5.2830342436280802</v>
      </c>
      <c r="BI57" s="205">
        <v>5.3997630531666099</v>
      </c>
      <c r="BJ57" s="205">
        <v>6.2319368879934798</v>
      </c>
      <c r="BK57" s="205">
        <v>7.5632434656719001</v>
      </c>
      <c r="BL57" s="205">
        <v>7.4670376744530502</v>
      </c>
      <c r="BM57" s="205">
        <v>10.402964119732999</v>
      </c>
      <c r="BN57" s="205">
        <v>11.898008203363</v>
      </c>
      <c r="BO57" s="205">
        <v>13.5171127101847</v>
      </c>
      <c r="BP57" s="205">
        <v>15.1393392475709</v>
      </c>
      <c r="BQ57" s="205">
        <v>18.7425101771443</v>
      </c>
      <c r="BR57" s="205">
        <v>18.751116491366499</v>
      </c>
      <c r="BS57" s="205">
        <v>15.8060744844004</v>
      </c>
      <c r="BT57" s="205">
        <v>14.692245758494099</v>
      </c>
      <c r="BU57" s="205">
        <v>14.2120839554131</v>
      </c>
      <c r="BV57" s="205">
        <v>10.791958372836101</v>
      </c>
      <c r="BW57" s="205">
        <v>10.380132239598399</v>
      </c>
      <c r="BX57" s="205">
        <v>10.3236146959769</v>
      </c>
      <c r="BY57" s="205">
        <v>8.0568129030834399</v>
      </c>
      <c r="BZ57" s="205">
        <v>7.6578942759495998</v>
      </c>
      <c r="CA57" s="205">
        <v>5.9643055372030904</v>
      </c>
      <c r="CB57" s="205">
        <v>4.4482689186468498</v>
      </c>
      <c r="CC57" s="205">
        <v>1.8108036937769501</v>
      </c>
      <c r="CD57" s="205">
        <v>1.6933712689512701</v>
      </c>
      <c r="CE57" s="205">
        <v>3.6140247728388699</v>
      </c>
      <c r="CF57" s="205">
        <v>4.0675299170031396</v>
      </c>
      <c r="CG57" s="205">
        <v>5.0333292230039</v>
      </c>
      <c r="CH57" s="205">
        <v>8.1493391097605894</v>
      </c>
      <c r="CI57" s="205">
        <v>8.5145509999508704</v>
      </c>
      <c r="CJ57" s="205">
        <v>8.2106931568269594</v>
      </c>
      <c r="CK57" s="205">
        <v>7.8646014688493704</v>
      </c>
      <c r="CL57" s="205">
        <v>6.3395214037023102</v>
      </c>
      <c r="CM57" s="205">
        <v>6.5080196667349499</v>
      </c>
      <c r="CN57" s="205">
        <v>5.7420930738481397</v>
      </c>
      <c r="CO57" s="205">
        <v>4.6081950396501599</v>
      </c>
      <c r="CP57" s="205">
        <v>4.1857993577387997</v>
      </c>
      <c r="CQ57" s="205">
        <v>3.6299515123934301</v>
      </c>
      <c r="CR57" s="205">
        <v>3.7240271807741299</v>
      </c>
      <c r="CS57" s="205">
        <v>3.6944085137063798</v>
      </c>
      <c r="CT57" s="205">
        <v>3.1809584982013202</v>
      </c>
      <c r="CU57" s="205">
        <v>3.0727088116310601</v>
      </c>
      <c r="CV57" s="205">
        <v>3.30846699265427</v>
      </c>
      <c r="CW57" s="205">
        <v>4.0203542546727196</v>
      </c>
      <c r="CX57" s="205">
        <v>4.8080140330183401</v>
      </c>
      <c r="CY57" s="205">
        <v>4.8204923633138304</v>
      </c>
      <c r="CZ57" s="205">
        <v>5.1349399283719501</v>
      </c>
      <c r="DA57" s="205">
        <v>4.7818739948828597</v>
      </c>
      <c r="DB57" s="205">
        <v>5.7598616184561697</v>
      </c>
      <c r="DC57" s="205">
        <v>5.2201058259992799</v>
      </c>
      <c r="DD57" s="205">
        <v>7.0294600784361201</v>
      </c>
      <c r="DE57" s="205">
        <v>6.6554964438732904</v>
      </c>
      <c r="DF57" s="205">
        <v>7.7434808623835503</v>
      </c>
      <c r="DG57" s="205">
        <v>6.9431808582917096</v>
      </c>
      <c r="DH57" s="205">
        <v>8.0192526113163005</v>
      </c>
      <c r="DI57" s="205">
        <v>8.4270320626736606</v>
      </c>
      <c r="DJ57" s="205">
        <v>7.7260548481452096</v>
      </c>
      <c r="DK57" s="205">
        <v>8.4049331641383596</v>
      </c>
      <c r="DL57" s="205">
        <v>8.1835351324754306</v>
      </c>
      <c r="DM57" s="205">
        <v>6.7678778656192797</v>
      </c>
      <c r="DN57" s="205">
        <v>6.5467747897135196</v>
      </c>
      <c r="DO57" s="205">
        <v>6.3716312037154701</v>
      </c>
      <c r="DP57" s="205">
        <v>5.8265452184440001</v>
      </c>
      <c r="DQ57" s="205">
        <v>6.4812235944949199</v>
      </c>
      <c r="DR57" s="205">
        <v>5.41788854178749</v>
      </c>
      <c r="DS57" s="205">
        <v>5.4696125172479002</v>
      </c>
      <c r="DT57" s="205">
        <v>4.6463020039968503</v>
      </c>
      <c r="DU57" s="205">
        <v>4.4873690779670001</v>
      </c>
      <c r="DV57" s="205">
        <v>3.96790292687011</v>
      </c>
      <c r="DW57" s="205">
        <v>1.8157620563870001</v>
      </c>
      <c r="DX57" s="205">
        <v>1.99981890772771</v>
      </c>
      <c r="DY57" s="205">
        <v>5.4021382206792303</v>
      </c>
      <c r="DZ57" s="205">
        <v>6.34245673321404</v>
      </c>
      <c r="EA57" s="205">
        <v>7.3758293254089002</v>
      </c>
      <c r="EB57" s="205">
        <v>7.7585229257628603</v>
      </c>
      <c r="EC57" s="205">
        <v>7.32202805770984</v>
      </c>
      <c r="ED57" s="205">
        <v>6.9245921038277896</v>
      </c>
      <c r="EE57" s="205">
        <v>6.8425584674600204</v>
      </c>
      <c r="EF57" s="205">
        <v>7.2502912485647899</v>
      </c>
      <c r="EG57" s="205">
        <v>7.3820553775244502</v>
      </c>
      <c r="EH57" s="205">
        <v>9.3753392243027207</v>
      </c>
      <c r="EI57" s="205">
        <v>10.4875348404127</v>
      </c>
      <c r="EJ57" s="205">
        <v>10.7238629740433</v>
      </c>
      <c r="EK57" s="205">
        <v>8.4812143069112</v>
      </c>
      <c r="EL57" s="205">
        <v>7.0598836509057703</v>
      </c>
      <c r="EM57" s="205">
        <v>6.5625088333086401</v>
      </c>
      <c r="EN57" s="205">
        <v>5.2745193187921702</v>
      </c>
      <c r="EO57" s="205">
        <v>3.9358830897236601</v>
      </c>
      <c r="EP57" s="205">
        <v>2.92054568642794</v>
      </c>
      <c r="EQ57" s="205">
        <v>1.4501930152120399</v>
      </c>
      <c r="ER57" s="205">
        <v>-2.6317780048298798</v>
      </c>
      <c r="ES57" s="205">
        <v>-3.6581128767684601</v>
      </c>
      <c r="ET57" s="205">
        <v>-4.1944350052083896</v>
      </c>
      <c r="EU57" s="205">
        <v>-3.2704424033008799</v>
      </c>
      <c r="EV57" s="205">
        <v>-2.9503772444459901</v>
      </c>
      <c r="EW57" s="205">
        <v>-1.75578677686914</v>
      </c>
      <c r="EX57" s="205">
        <v>-1.35502400504669</v>
      </c>
      <c r="EY57" s="205">
        <v>-2.2182431887687102</v>
      </c>
      <c r="EZ57" s="205">
        <v>-2.4219969850564</v>
      </c>
      <c r="FA57" s="209">
        <v>-1.58808886913884</v>
      </c>
      <c r="FB57" s="209">
        <v>-0.29074732820973298</v>
      </c>
      <c r="FC57" s="209">
        <v>0.89918052345095101</v>
      </c>
      <c r="FD57" s="209">
        <v>4.6693397016132501</v>
      </c>
      <c r="FE57" s="209">
        <v>4.3136805833701599</v>
      </c>
      <c r="FF57" s="222">
        <v>2.7924741082093498</v>
      </c>
      <c r="FG57" s="222">
        <v>1.54604179174108</v>
      </c>
      <c r="FH57" s="222">
        <v>3.0274301915997199</v>
      </c>
      <c r="FI57" s="222">
        <v>3.29707735011428</v>
      </c>
      <c r="FJ57" s="222">
        <v>3.4435256280219901</v>
      </c>
      <c r="FK57" s="222">
        <v>3.3338008611521399</v>
      </c>
      <c r="FL57" s="222">
        <v>3.6089134547083299</v>
      </c>
      <c r="FM57" s="222">
        <v>3.6894810481034699</v>
      </c>
      <c r="FN57" s="222">
        <v>3.86622147571221</v>
      </c>
      <c r="FO57" s="222">
        <v>5.2328904276811601</v>
      </c>
      <c r="FP57" s="222">
        <v>4.7194638271508902</v>
      </c>
      <c r="FQ57" s="222">
        <v>6.5253336169439002</v>
      </c>
      <c r="FR57" s="222">
        <v>6.55651463664503</v>
      </c>
      <c r="FS57" s="222">
        <v>7.1373261932010896</v>
      </c>
      <c r="FT57" s="222">
        <v>5.0294985627741697</v>
      </c>
      <c r="FU57" s="222">
        <v>2.3739765108617199</v>
      </c>
      <c r="FV57" s="222">
        <v>2.0367885802017298</v>
      </c>
      <c r="FW57" s="222">
        <v>3.8502403520609199</v>
      </c>
      <c r="FX57" s="222">
        <v>4.36306763830021</v>
      </c>
      <c r="FY57" s="222">
        <v>6.0979975077703203</v>
      </c>
      <c r="FZ57" s="222">
        <v>6.7131614678378897</v>
      </c>
      <c r="GA57" s="222">
        <v>6.2637968699281599</v>
      </c>
      <c r="GB57" s="222">
        <v>6.5998488941125499</v>
      </c>
      <c r="GC57" s="222">
        <v>5.4227339798343799</v>
      </c>
      <c r="GD57" s="222">
        <v>5.7720949385697198</v>
      </c>
      <c r="GE57" s="222">
        <v>5.5696232002271602</v>
      </c>
      <c r="GF57" s="222">
        <v>7.20068050880369</v>
      </c>
      <c r="GG57" s="222">
        <v>8.9274774280396496</v>
      </c>
      <c r="GH57" s="222">
        <v>9.6805784373546508</v>
      </c>
      <c r="GI57" s="222">
        <v>12.932057451456201</v>
      </c>
      <c r="GJ57" s="222">
        <v>13.608516373297199</v>
      </c>
      <c r="GK57" s="222">
        <v>13.7528863716289</v>
      </c>
      <c r="GL57" s="222">
        <v>10.8625468237065</v>
      </c>
      <c r="GM57" s="222">
        <v>7.3035566534515501</v>
      </c>
      <c r="GN57" s="222">
        <v>7.5281538024941499</v>
      </c>
      <c r="GO57" s="222">
        <v>6.9578992901744998</v>
      </c>
      <c r="GP57" s="222">
        <v>7.1236252149144503</v>
      </c>
      <c r="GQ57" s="222">
        <v>7.5636476767431304</v>
      </c>
      <c r="GR57" s="222">
        <v>7.0265262408183302</v>
      </c>
      <c r="GS57" s="222">
        <v>6.8678689267240403</v>
      </c>
      <c r="GT57" s="222">
        <v>6.0808636968004404</v>
      </c>
      <c r="GU57" s="222">
        <v>2.5351504659529698</v>
      </c>
      <c r="GV57" s="222">
        <v>1.53174411934869</v>
      </c>
      <c r="GW57" s="222">
        <v>5.1293821024358997E-2</v>
      </c>
      <c r="GX57" s="222">
        <v>2.0159296409726202</v>
      </c>
      <c r="GY57" s="222">
        <v>4.9763860568533103</v>
      </c>
      <c r="GZ57" s="222">
        <v>4.3898440562634002</v>
      </c>
      <c r="HA57" s="222">
        <v>4.3583716423149204</v>
      </c>
      <c r="HB57" s="222">
        <v>-7.9947306711019905E-2</v>
      </c>
      <c r="HC57" s="222">
        <v>-0.13653584590603901</v>
      </c>
      <c r="HD57" s="222">
        <v>-0.83651945751026302</v>
      </c>
      <c r="HE57" s="222">
        <v>-1.18729738867468</v>
      </c>
      <c r="HF57" s="222">
        <v>1.15910388651122</v>
      </c>
      <c r="HG57" s="222">
        <v>1.2562958338268999</v>
      </c>
      <c r="HH57" s="222">
        <v>-1.19066468349899</v>
      </c>
      <c r="HI57" s="222">
        <v>-1.2183808340781599</v>
      </c>
      <c r="HJ57" s="222">
        <v>-1.34198585493321</v>
      </c>
      <c r="HK57" s="222">
        <v>-0.84362552076839803</v>
      </c>
      <c r="HL57" s="222">
        <v>0.192071067785477</v>
      </c>
      <c r="HM57" s="222">
        <v>2.43893315702964</v>
      </c>
      <c r="HN57" s="222">
        <v>7.5333878292442202</v>
      </c>
      <c r="HO57" s="222">
        <v>7.3112844150916603</v>
      </c>
      <c r="HP57" s="222">
        <v>9.5847506332900601</v>
      </c>
      <c r="HQ57" s="222">
        <v>10.5725857195233</v>
      </c>
      <c r="HR57" s="222">
        <v>6.17324500923353</v>
      </c>
      <c r="HS57" s="222">
        <v>7.4538995174587699</v>
      </c>
      <c r="HT57" s="222">
        <v>10.658511214954901</v>
      </c>
      <c r="HU57" s="222">
        <v>11.9272747832912</v>
      </c>
      <c r="HV57" s="222">
        <v>14.284261827351074</v>
      </c>
      <c r="HW57" s="222">
        <v>13.456117240807643</v>
      </c>
      <c r="HX57" s="222">
        <v>13.195041123120376</v>
      </c>
      <c r="HY57" s="222">
        <v>13.840494353889923</v>
      </c>
      <c r="HZ57" s="222">
        <v>18.892361439813612</v>
      </c>
      <c r="IA57" s="222">
        <v>16.748742593429128</v>
      </c>
      <c r="IB57" s="222">
        <v>18.584633129669697</v>
      </c>
      <c r="IC57" s="222">
        <v>20.916789617452892</v>
      </c>
      <c r="ID57" s="222">
        <v>23.19559804716495</v>
      </c>
      <c r="IE57" s="222">
        <v>19.47741525375568</v>
      </c>
      <c r="IF57" s="222">
        <v>17.79371900731519</v>
      </c>
      <c r="IG57" s="222">
        <v>18.342410730297587</v>
      </c>
      <c r="IH57" s="222">
        <v>14.762596954006284</v>
      </c>
      <c r="II57" s="222">
        <v>11.0993210989717</v>
      </c>
      <c r="IJ57" s="222">
        <v>9.9302035543141471</v>
      </c>
      <c r="IK57" s="222">
        <v>9.181313433785121</v>
      </c>
      <c r="IL57" s="222">
        <v>3.8049536460160454</v>
      </c>
      <c r="IM57" s="222">
        <v>4.4775336345028762</v>
      </c>
    </row>
    <row r="58" spans="1:247" s="117" customFormat="1" ht="12.75" customHeight="1">
      <c r="A58" s="249"/>
      <c r="B58" s="62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12">
        <v>6.3984044428911897</v>
      </c>
      <c r="FB58" s="212">
        <v>5.4126997749809096</v>
      </c>
      <c r="FC58" s="212">
        <v>5.9701839461788397</v>
      </c>
      <c r="FD58" s="212">
        <v>5.1495947611524704</v>
      </c>
      <c r="FE58" s="212">
        <v>8.9154490696552404</v>
      </c>
      <c r="FF58" s="221">
        <v>7.1783823281227104</v>
      </c>
      <c r="FG58" s="221">
        <v>7.36044026936833</v>
      </c>
      <c r="FH58" s="221">
        <v>8.0707103885354492</v>
      </c>
      <c r="FI58" s="221">
        <v>8.5987567880431204</v>
      </c>
      <c r="FJ58" s="221">
        <v>9.5708470864872499</v>
      </c>
      <c r="FK58" s="221">
        <v>10.1367968733555</v>
      </c>
      <c r="FL58" s="221">
        <v>10.563937869983899</v>
      </c>
      <c r="FM58" s="221">
        <v>9.9460521440977292</v>
      </c>
      <c r="FN58" s="221">
        <v>10.8496413373779</v>
      </c>
      <c r="FO58" s="221">
        <v>10.0558617238583</v>
      </c>
      <c r="FP58" s="221">
        <v>9.3769744867306901</v>
      </c>
      <c r="FQ58" s="221">
        <v>6.9108927832157301</v>
      </c>
      <c r="FR58" s="221">
        <v>8.1892654274422494</v>
      </c>
      <c r="FS58" s="221">
        <v>7.57337722807367</v>
      </c>
      <c r="FT58" s="221">
        <v>7.0423796170884003</v>
      </c>
      <c r="FU58" s="221">
        <v>6.3798252085127301</v>
      </c>
      <c r="FV58" s="221">
        <v>4.2491827606966597</v>
      </c>
      <c r="FW58" s="221">
        <v>3.9214348229562401</v>
      </c>
      <c r="FX58" s="221">
        <v>6.54617460725943</v>
      </c>
      <c r="FY58" s="221">
        <v>7.4791965941712801</v>
      </c>
      <c r="FZ58" s="221">
        <v>6.80191489914945</v>
      </c>
      <c r="GA58" s="221">
        <v>6.7248825443572899</v>
      </c>
      <c r="GB58" s="221">
        <v>8.1726936208501009</v>
      </c>
      <c r="GC58" s="221">
        <v>6.9191806069156003</v>
      </c>
      <c r="GD58" s="221">
        <v>7.3389181400325798</v>
      </c>
      <c r="GE58" s="221">
        <v>6.6262872234843497</v>
      </c>
      <c r="GF58" s="221">
        <v>6.6127969685225301</v>
      </c>
      <c r="GG58" s="221">
        <v>6.70017730278167</v>
      </c>
      <c r="GH58" s="221">
        <v>7.9144280500777198</v>
      </c>
      <c r="GI58" s="221">
        <v>8.4951110144817203</v>
      </c>
      <c r="GJ58" s="221">
        <v>5.97925387838887</v>
      </c>
      <c r="GK58" s="221">
        <v>6.8777402188102297</v>
      </c>
      <c r="GL58" s="221">
        <v>6.7893294605811398</v>
      </c>
      <c r="GM58" s="221">
        <v>6.0287364652691799</v>
      </c>
      <c r="GN58" s="221">
        <v>4.9656783322893396</v>
      </c>
      <c r="GO58" s="221">
        <v>4.2011498749246403</v>
      </c>
      <c r="GP58" s="221">
        <v>4.6008871253234496</v>
      </c>
      <c r="GQ58" s="221">
        <v>4.0662469414784796</v>
      </c>
      <c r="GR58" s="221">
        <v>3.6481941138056899</v>
      </c>
      <c r="GS58" s="221">
        <v>3.6212525084188898</v>
      </c>
      <c r="GT58" s="221">
        <v>2.9629084960057401</v>
      </c>
      <c r="GU58" s="221">
        <v>3.4170459496993399</v>
      </c>
      <c r="GV58" s="221">
        <v>4.0277637726452902</v>
      </c>
      <c r="GW58" s="221">
        <v>3.1455895055465102</v>
      </c>
      <c r="GX58" s="221">
        <v>4.3361605075745002</v>
      </c>
      <c r="GY58" s="221">
        <v>4.6185701870345497</v>
      </c>
      <c r="GZ58" s="221">
        <v>3.8483547779380798</v>
      </c>
      <c r="HA58" s="221">
        <v>4.9223085969056903</v>
      </c>
      <c r="HB58" s="221">
        <v>0.25235717446751899</v>
      </c>
      <c r="HC58" s="221">
        <v>4.8027776153625599</v>
      </c>
      <c r="HD58" s="221">
        <v>6.5199300297229099</v>
      </c>
      <c r="HE58" s="221">
        <v>4.83921569589599</v>
      </c>
      <c r="HF58" s="221">
        <v>6.0426120646458097</v>
      </c>
      <c r="HG58" s="221">
        <v>4.5122124295291703</v>
      </c>
      <c r="HH58" s="221">
        <v>5.4159959627144199</v>
      </c>
      <c r="HI58" s="221">
        <v>5.2204448981769902</v>
      </c>
      <c r="HJ58" s="221">
        <v>6.0936558229990103</v>
      </c>
      <c r="HK58" s="221">
        <v>7.7843439720741001</v>
      </c>
      <c r="HL58" s="221">
        <v>8.0666733200961591</v>
      </c>
      <c r="HM58" s="221">
        <v>7.9860704925563404</v>
      </c>
      <c r="HN58" s="221">
        <v>11.587899376815001</v>
      </c>
      <c r="HO58" s="221">
        <v>10.0307920999101</v>
      </c>
      <c r="HP58" s="221">
        <v>8.4981945019642797</v>
      </c>
      <c r="HQ58" s="221">
        <v>9.8550332538125396</v>
      </c>
      <c r="HR58" s="221">
        <v>8.7017366525445397</v>
      </c>
      <c r="HS58" s="221">
        <v>10.3991093961394</v>
      </c>
      <c r="HT58" s="221">
        <v>8.8638391250445796</v>
      </c>
      <c r="HU58" s="221">
        <v>7.9910011103598197</v>
      </c>
      <c r="HV58" s="221">
        <v>5.9739347394156113</v>
      </c>
      <c r="HW58" s="221">
        <v>3.8632026033053108</v>
      </c>
      <c r="HX58" s="221">
        <v>3.7362913475244284</v>
      </c>
      <c r="HY58" s="221">
        <v>4.0239944975128452</v>
      </c>
      <c r="HZ58" s="221">
        <v>5.1808963452050278</v>
      </c>
      <c r="IA58" s="221">
        <v>3.513117734493008</v>
      </c>
      <c r="IB58" s="221">
        <v>4.4282906142137932</v>
      </c>
      <c r="IC58" s="221">
        <v>5.1769234747979453</v>
      </c>
      <c r="ID58" s="221">
        <v>5.537161366534221</v>
      </c>
      <c r="IE58" s="221">
        <v>3.1606906429225887</v>
      </c>
      <c r="IF58" s="221">
        <v>3.3863586059564028</v>
      </c>
      <c r="IG58" s="221">
        <v>3.8243457069235376</v>
      </c>
      <c r="IH58" s="221">
        <v>4.4999437664190651</v>
      </c>
      <c r="II58" s="221">
        <v>6.1694014717311063</v>
      </c>
      <c r="IJ58" s="221">
        <v>5.2967258901716718</v>
      </c>
      <c r="IK58" s="221">
        <v>5.9882765739429828</v>
      </c>
      <c r="IL58" s="221">
        <v>6.4583333612780081</v>
      </c>
      <c r="IM58" s="221">
        <v>6.3467072877277673</v>
      </c>
    </row>
    <row r="59" spans="1:247" s="117" customFormat="1" ht="12.75" customHeight="1">
      <c r="A59" s="249"/>
      <c r="B59" s="62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12">
        <v>-4.8642398252918797</v>
      </c>
      <c r="FB59" s="212">
        <v>-2.3929713598737701</v>
      </c>
      <c r="FC59" s="212">
        <v>-0.699283156793854</v>
      </c>
      <c r="FD59" s="212">
        <v>5.9086567885664198</v>
      </c>
      <c r="FE59" s="212">
        <v>3.8552750301051999</v>
      </c>
      <c r="FF59" s="221">
        <v>1.90719334186554</v>
      </c>
      <c r="FG59" s="221">
        <v>-0.22810574215415599</v>
      </c>
      <c r="FH59" s="221">
        <v>2.0226379382383799</v>
      </c>
      <c r="FI59" s="221">
        <v>2.2630410048571701</v>
      </c>
      <c r="FJ59" s="221">
        <v>2.1506697741732199</v>
      </c>
      <c r="FK59" s="221">
        <v>1.8295279145560399</v>
      </c>
      <c r="FL59" s="221">
        <v>2.1825129211452898</v>
      </c>
      <c r="FM59" s="221">
        <v>2.5353644512000701</v>
      </c>
      <c r="FN59" s="221">
        <v>2.5400507660042999</v>
      </c>
      <c r="FO59" s="221">
        <v>5.1567875430066596</v>
      </c>
      <c r="FP59" s="221">
        <v>4.4999031932530604</v>
      </c>
      <c r="FQ59" s="221">
        <v>8.5008694731289207</v>
      </c>
      <c r="FR59" s="221">
        <v>8.0784241025789107</v>
      </c>
      <c r="FS59" s="221">
        <v>9.27045157558757</v>
      </c>
      <c r="FT59" s="221">
        <v>5.8479055272737401</v>
      </c>
      <c r="FU59" s="221">
        <v>1.6258142634187001</v>
      </c>
      <c r="FV59" s="221">
        <v>1.85650509945683</v>
      </c>
      <c r="FW59" s="221">
        <v>4.9712954864094199</v>
      </c>
      <c r="FX59" s="221">
        <v>4.7309328423003896</v>
      </c>
      <c r="FY59" s="221">
        <v>7.2997822625171596</v>
      </c>
      <c r="FZ59" s="221">
        <v>8.5520018883969993</v>
      </c>
      <c r="GA59" s="221">
        <v>7.4393130190645298</v>
      </c>
      <c r="GB59" s="221">
        <v>7.3206853404358201</v>
      </c>
      <c r="GC59" s="221">
        <v>5.8364145946830801</v>
      </c>
      <c r="GD59" s="221">
        <v>6.2131998125787096</v>
      </c>
      <c r="GE59" s="221">
        <v>6.1920134842129597</v>
      </c>
      <c r="GF59" s="221">
        <v>8.9143305559236108</v>
      </c>
      <c r="GG59" s="221">
        <v>11.8344660275975</v>
      </c>
      <c r="GH59" s="221">
        <v>12.638448232300901</v>
      </c>
      <c r="GI59" s="221">
        <v>13.3115278735464</v>
      </c>
      <c r="GJ59" s="221">
        <v>15.5312742459147</v>
      </c>
      <c r="GK59" s="221">
        <v>15.3586595489896</v>
      </c>
      <c r="GL59" s="221">
        <v>10.5282535276407</v>
      </c>
      <c r="GM59" s="221">
        <v>4.7839266536616103</v>
      </c>
      <c r="GN59" s="221">
        <v>5.2327150514765997</v>
      </c>
      <c r="GO59" s="221">
        <v>4.5638106130412597</v>
      </c>
      <c r="GP59" s="221">
        <v>4.7041139046656903</v>
      </c>
      <c r="GQ59" s="221">
        <v>5.6964510712599701</v>
      </c>
      <c r="GR59" s="221">
        <v>5.0391623361334901</v>
      </c>
      <c r="GS59" s="221">
        <v>4.8918916889136197</v>
      </c>
      <c r="GT59" s="221">
        <v>3.8186225450600202</v>
      </c>
      <c r="GU59" s="221">
        <v>2.0341453393486701</v>
      </c>
      <c r="GV59" s="221">
        <v>0.164397183617467</v>
      </c>
      <c r="GW59" s="221">
        <v>-1.97209593366094</v>
      </c>
      <c r="GX59" s="221">
        <v>0.82386391389765401</v>
      </c>
      <c r="GY59" s="221">
        <v>6.1255536747939203</v>
      </c>
      <c r="GZ59" s="221">
        <v>5.94118496210515</v>
      </c>
      <c r="HA59" s="221">
        <v>5.4816384500674404</v>
      </c>
      <c r="HB59" s="221">
        <v>-0.22712910857624999</v>
      </c>
      <c r="HC59" s="221">
        <v>-6.2263433826003203</v>
      </c>
      <c r="HD59" s="221">
        <v>-7.9100976333446198</v>
      </c>
      <c r="HE59" s="221">
        <v>-7.8907535598873002</v>
      </c>
      <c r="HF59" s="221">
        <v>-4.3833739827963996</v>
      </c>
      <c r="HG59" s="221">
        <v>-3.5447300915466098</v>
      </c>
      <c r="HH59" s="221">
        <v>-4.2985712533246696</v>
      </c>
      <c r="HI59" s="221">
        <v>-4.2347882351797903</v>
      </c>
      <c r="HJ59" s="221">
        <v>-4.9170930522283802</v>
      </c>
      <c r="HK59" s="221">
        <v>-4.7178827070409897</v>
      </c>
      <c r="HL59" s="221">
        <v>-3.01382860543757</v>
      </c>
      <c r="HM59" s="221">
        <v>0.850838735071761</v>
      </c>
      <c r="HN59" s="221">
        <v>8.0599418244008199</v>
      </c>
      <c r="HO59" s="221">
        <v>12.9900953290978</v>
      </c>
      <c r="HP59" s="221">
        <v>13.0502655773352</v>
      </c>
      <c r="HQ59" s="221">
        <v>14.21679334247</v>
      </c>
      <c r="HR59" s="221">
        <v>10.254797553224</v>
      </c>
      <c r="HS59" s="221">
        <v>11.584568856401299</v>
      </c>
      <c r="HT59" s="221">
        <v>13.6331373248806</v>
      </c>
      <c r="HU59" s="221">
        <v>16.243965730582001</v>
      </c>
      <c r="HV59" s="221">
        <v>19.657109883489625</v>
      </c>
      <c r="HW59" s="221">
        <v>19.000751723385136</v>
      </c>
      <c r="HX59" s="221">
        <v>18.473232040724071</v>
      </c>
      <c r="HY59" s="221">
        <v>19.226011366917305</v>
      </c>
      <c r="HZ59" s="221">
        <v>27.272453958253791</v>
      </c>
      <c r="IA59" s="221">
        <v>24.422406234013636</v>
      </c>
      <c r="IB59" s="221">
        <v>32.043325904976086</v>
      </c>
      <c r="IC59" s="221">
        <v>35.545983352628667</v>
      </c>
      <c r="ID59" s="221">
        <v>35.436007240937698</v>
      </c>
      <c r="IE59" s="221">
        <v>29.984621719493418</v>
      </c>
      <c r="IF59" s="221">
        <v>26.809849809666119</v>
      </c>
      <c r="IG59" s="221">
        <v>27.275205633100327</v>
      </c>
      <c r="IH59" s="221">
        <v>22.573164233353978</v>
      </c>
      <c r="II59" s="221">
        <v>15.909470605787064</v>
      </c>
      <c r="IJ59" s="221">
        <v>14.180436224190558</v>
      </c>
      <c r="IK59" s="221">
        <v>12.544251897055531</v>
      </c>
      <c r="IL59" s="221">
        <v>3.5858661881522238</v>
      </c>
      <c r="IM59" s="221">
        <v>4.6849341168096572</v>
      </c>
    </row>
    <row r="60" spans="1:247" s="117" customFormat="1" ht="12.75" customHeight="1">
      <c r="A60" s="249"/>
      <c r="B60" s="62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12">
        <v>0.43500817094891903</v>
      </c>
      <c r="FB60" s="212">
        <v>0.123237889527744</v>
      </c>
      <c r="FC60" s="212">
        <v>0.136978146305751</v>
      </c>
      <c r="FD60" s="212">
        <v>0.14188178308313601</v>
      </c>
      <c r="FE60" s="212">
        <v>0.10389843703622099</v>
      </c>
      <c r="FF60" s="221">
        <v>0.20701045219877301</v>
      </c>
      <c r="FG60" s="221">
        <v>0.14530074252310499</v>
      </c>
      <c r="FH60" s="221">
        <v>9.1596361576208096E-2</v>
      </c>
      <c r="FI60" s="221">
        <v>0.16306068785038999</v>
      </c>
      <c r="FJ60" s="221">
        <v>0.11606648874420999</v>
      </c>
      <c r="FK60" s="221">
        <v>-0.21565343308681401</v>
      </c>
      <c r="FL60" s="221">
        <v>-0.340362562641843</v>
      </c>
      <c r="FM60" s="221">
        <v>-0.39193235800756598</v>
      </c>
      <c r="FN60" s="221">
        <v>-0.49210717933870302</v>
      </c>
      <c r="FO60" s="221">
        <v>-0.68610186656587802</v>
      </c>
      <c r="FP60" s="221">
        <v>-0.575692182742088</v>
      </c>
      <c r="FQ60" s="221">
        <v>-0.50790824072287</v>
      </c>
      <c r="FR60" s="221">
        <v>-0.66346382154426897</v>
      </c>
      <c r="FS60" s="221">
        <v>-0.50612391637186205</v>
      </c>
      <c r="FT60" s="221">
        <v>-0.48686208090225602</v>
      </c>
      <c r="FU60" s="221">
        <v>-0.47839021258803899</v>
      </c>
      <c r="FV60" s="221">
        <v>-0.40011203544618501</v>
      </c>
      <c r="FW60" s="221">
        <v>-0.10899918797493099</v>
      </c>
      <c r="FX60" s="221">
        <v>4.2705934776506603E-2</v>
      </c>
      <c r="FY60" s="221">
        <v>7.3378405692778896E-3</v>
      </c>
      <c r="FZ60" s="221">
        <v>0.21155145048810201</v>
      </c>
      <c r="GA60" s="221">
        <v>1.4629124416232999</v>
      </c>
      <c r="GB60" s="221">
        <v>1.8146056124581</v>
      </c>
      <c r="GC60" s="221">
        <v>1.77990094585209</v>
      </c>
      <c r="GD60" s="221">
        <v>1.90596793989175</v>
      </c>
      <c r="GE60" s="221">
        <v>1.77210711940943</v>
      </c>
      <c r="GF60" s="221">
        <v>1.82161874847304</v>
      </c>
      <c r="GG60" s="221">
        <v>1.8038022848020301</v>
      </c>
      <c r="GH60" s="221">
        <v>1.6527671352636699</v>
      </c>
      <c r="GI60" s="221">
        <v>18.018113963284399</v>
      </c>
      <c r="GJ60" s="221">
        <v>18.0021974554266</v>
      </c>
      <c r="GK60" s="221">
        <v>18.1700708659484</v>
      </c>
      <c r="GL60" s="221">
        <v>18.226816026400599</v>
      </c>
      <c r="GM60" s="221">
        <v>18.617572552205399</v>
      </c>
      <c r="GN60" s="221">
        <v>19.947104202721299</v>
      </c>
      <c r="GO60" s="221">
        <v>20.083282702293602</v>
      </c>
      <c r="GP60" s="221">
        <v>20.073807287895999</v>
      </c>
      <c r="GQ60" s="221">
        <v>19.969389291302601</v>
      </c>
      <c r="GR60" s="221">
        <v>19.895920722391601</v>
      </c>
      <c r="GS60" s="221">
        <v>19.576881756704999</v>
      </c>
      <c r="GT60" s="221">
        <v>19.8614679574825</v>
      </c>
      <c r="GU60" s="221">
        <v>3.0952676957891199</v>
      </c>
      <c r="GV60" s="221">
        <v>3.0396403393672999</v>
      </c>
      <c r="GW60" s="221">
        <v>3.1523974765303402</v>
      </c>
      <c r="GX60" s="221">
        <v>3.0592539953933899</v>
      </c>
      <c r="GY60" s="221">
        <v>1.66137966891728</v>
      </c>
      <c r="GZ60" s="221">
        <v>4.3714211495910101E-2</v>
      </c>
      <c r="HA60" s="221">
        <v>-4.05878021284138E-2</v>
      </c>
      <c r="HB60" s="221">
        <v>-4.0719014092161401E-2</v>
      </c>
      <c r="HC60" s="221">
        <v>13.679089757547199</v>
      </c>
      <c r="HD60" s="221">
        <v>13.602541340751699</v>
      </c>
      <c r="HE60" s="221">
        <v>13.8773751795955</v>
      </c>
      <c r="HF60" s="221">
        <v>13.742532447347999</v>
      </c>
      <c r="HG60" s="221">
        <v>13.390914223402699</v>
      </c>
      <c r="HH60" s="221">
        <v>0.59799432119088203</v>
      </c>
      <c r="HI60" s="221">
        <v>0.37205697407314597</v>
      </c>
      <c r="HJ60" s="221">
        <v>0.74367369110733295</v>
      </c>
      <c r="HK60" s="221">
        <v>0.66258654170006503</v>
      </c>
      <c r="HL60" s="221">
        <v>0.44404582796551001</v>
      </c>
      <c r="HM60" s="221">
        <v>0.255348995387223</v>
      </c>
      <c r="HN60" s="221">
        <v>0.39121149214054202</v>
      </c>
      <c r="HO60" s="221">
        <v>-11.648065168008801</v>
      </c>
      <c r="HP60" s="221">
        <v>1.34885332866656</v>
      </c>
      <c r="HQ60" s="221">
        <v>1.31282602128755</v>
      </c>
      <c r="HR60" s="221">
        <v>-8.7388094508294891</v>
      </c>
      <c r="HS60" s="221">
        <v>-8.2701328597042298</v>
      </c>
      <c r="HT60" s="221">
        <v>3.4527159749321501</v>
      </c>
      <c r="HU60" s="221">
        <v>3.3921927215101002</v>
      </c>
      <c r="HV60" s="221">
        <v>8.8641804423311328</v>
      </c>
      <c r="HW60" s="221">
        <v>9.4721880558555256</v>
      </c>
      <c r="HX60" s="221">
        <v>9.574094233326818</v>
      </c>
      <c r="HY60" s="221">
        <v>9.7862475827445508</v>
      </c>
      <c r="HZ60" s="221">
        <v>9.7714134268205726</v>
      </c>
      <c r="IA60" s="221">
        <v>9.7856269584699618</v>
      </c>
      <c r="IB60" s="221">
        <v>-4.214347746995287</v>
      </c>
      <c r="IC60" s="221">
        <v>-4.1338396110960076</v>
      </c>
      <c r="ID60" s="221">
        <v>6.4297752766156862</v>
      </c>
      <c r="IE60" s="221">
        <v>6.396837239320007</v>
      </c>
      <c r="IF60" s="221">
        <v>6.7869667891919505</v>
      </c>
      <c r="IG60" s="221">
        <v>7.0728090916623074</v>
      </c>
      <c r="IH60" s="221">
        <v>1.353172721932296</v>
      </c>
      <c r="II60" s="221">
        <v>0.92239751758987154</v>
      </c>
      <c r="IJ60" s="221">
        <v>1.0836839326529031</v>
      </c>
      <c r="IK60" s="221">
        <v>1.0432341732666401</v>
      </c>
      <c r="IL60" s="221">
        <v>0.92106120692685067</v>
      </c>
      <c r="IM60" s="221">
        <v>0.97601079637321675</v>
      </c>
    </row>
    <row r="61" spans="1:247" s="129" customFormat="1" ht="12.75" customHeight="1">
      <c r="A61" s="248" t="s">
        <v>88</v>
      </c>
      <c r="B61" s="61" t="s">
        <v>89</v>
      </c>
      <c r="C61" s="205">
        <v>2.84715308760053</v>
      </c>
      <c r="D61" s="205">
        <v>2.3838704697909798</v>
      </c>
      <c r="E61" s="205">
        <v>2.51559372865459</v>
      </c>
      <c r="F61" s="205">
        <v>2.51559372865459</v>
      </c>
      <c r="G61" s="205">
        <v>2.5210452931362002</v>
      </c>
      <c r="H61" s="205">
        <v>2.5210452931362002</v>
      </c>
      <c r="I61" s="205">
        <v>2.28119101467456</v>
      </c>
      <c r="J61" s="205">
        <v>2.28119101467456</v>
      </c>
      <c r="K61" s="205">
        <v>2.5950084090757901</v>
      </c>
      <c r="L61" s="205">
        <v>0.42239691119614498</v>
      </c>
      <c r="M61" s="205">
        <v>1.2852344520676999</v>
      </c>
      <c r="N61" s="205">
        <v>2.5663611281173901</v>
      </c>
      <c r="O61" s="205">
        <v>2.56511788732112</v>
      </c>
      <c r="P61" s="205">
        <v>2.9174081989637601</v>
      </c>
      <c r="Q61" s="205">
        <v>2.7678463761349401</v>
      </c>
      <c r="R61" s="205">
        <v>2.7678463761349401</v>
      </c>
      <c r="S61" s="205">
        <v>2.7678463761349401</v>
      </c>
      <c r="T61" s="205">
        <v>2.7678463761349401</v>
      </c>
      <c r="U61" s="205">
        <v>2.7678463761349401</v>
      </c>
      <c r="V61" s="205">
        <v>2.7678463761349401</v>
      </c>
      <c r="W61" s="205">
        <v>2.7678463761349401</v>
      </c>
      <c r="X61" s="205">
        <v>1.9710576996485001</v>
      </c>
      <c r="Y61" s="205">
        <v>2.6742591146625498</v>
      </c>
      <c r="Z61" s="205">
        <v>1.3806412083152499</v>
      </c>
      <c r="AA61" s="205">
        <v>1.13904132914959</v>
      </c>
      <c r="AB61" s="205">
        <v>0.55312180792554999</v>
      </c>
      <c r="AC61" s="205">
        <v>0.55312180792554999</v>
      </c>
      <c r="AD61" s="205">
        <v>0.55312180792554999</v>
      </c>
      <c r="AE61" s="205">
        <v>0.55312180792554999</v>
      </c>
      <c r="AF61" s="205">
        <v>0.55312180792554999</v>
      </c>
      <c r="AG61" s="205">
        <v>0.55312180792554999</v>
      </c>
      <c r="AH61" s="205">
        <v>0.55312180792554999</v>
      </c>
      <c r="AI61" s="205">
        <v>0.55312180792554999</v>
      </c>
      <c r="AJ61" s="205">
        <v>1.6573395869559699</v>
      </c>
      <c r="AK61" s="205">
        <v>9.0402164405361404E-2</v>
      </c>
      <c r="AL61" s="205">
        <v>9.0402164405361404E-2</v>
      </c>
      <c r="AM61" s="205">
        <v>2.0803613863051899E-2</v>
      </c>
      <c r="AN61" s="205">
        <v>0.59464159268982497</v>
      </c>
      <c r="AO61" s="205">
        <v>0.59464159268982497</v>
      </c>
      <c r="AP61" s="205">
        <v>0.59464159268982497</v>
      </c>
      <c r="AQ61" s="205">
        <v>0.59464159268982497</v>
      </c>
      <c r="AR61" s="205">
        <v>0.71510955816546595</v>
      </c>
      <c r="AS61" s="205">
        <v>0.71510955816546595</v>
      </c>
      <c r="AT61" s="205">
        <v>0.74013025412051503</v>
      </c>
      <c r="AU61" s="205">
        <v>0.75111729740430599</v>
      </c>
      <c r="AV61" s="205">
        <v>0.56051455924837501</v>
      </c>
      <c r="AW61" s="205">
        <v>0.92806321328164598</v>
      </c>
      <c r="AX61" s="205">
        <v>0.93158697341088703</v>
      </c>
      <c r="AY61" s="205">
        <v>1.02942690089709</v>
      </c>
      <c r="AZ61" s="205">
        <v>0.75008060040644897</v>
      </c>
      <c r="BA61" s="205">
        <v>0.75008060040644897</v>
      </c>
      <c r="BB61" s="205">
        <v>0.75008060040644897</v>
      </c>
      <c r="BC61" s="205">
        <v>0.72817257511917399</v>
      </c>
      <c r="BD61" s="205">
        <v>0.64722551282152097</v>
      </c>
      <c r="BE61" s="205">
        <v>0.64722551282152097</v>
      </c>
      <c r="BF61" s="205">
        <v>0.64455767439490297</v>
      </c>
      <c r="BG61" s="205">
        <v>0.63358225157965398</v>
      </c>
      <c r="BH61" s="205">
        <v>3.2805918150972402</v>
      </c>
      <c r="BI61" s="205">
        <v>3.4569180383900702</v>
      </c>
      <c r="BJ61" s="205">
        <v>3.4533061129878502</v>
      </c>
      <c r="BK61" s="205">
        <v>3.6428276049600501</v>
      </c>
      <c r="BL61" s="205">
        <v>3.6405580061249898</v>
      </c>
      <c r="BM61" s="205">
        <v>3.6405580061249898</v>
      </c>
      <c r="BN61" s="205">
        <v>3.6563269774413398</v>
      </c>
      <c r="BO61" s="205">
        <v>3.67887186607132</v>
      </c>
      <c r="BP61" s="205">
        <v>3.6381444379714201</v>
      </c>
      <c r="BQ61" s="205">
        <v>3.82995250996898</v>
      </c>
      <c r="BR61" s="205">
        <v>4.0870481320053802</v>
      </c>
      <c r="BS61" s="205">
        <v>4.1739878416450402</v>
      </c>
      <c r="BT61" s="205">
        <v>9.0487177507724699</v>
      </c>
      <c r="BU61" s="205">
        <v>8.3674549681332895</v>
      </c>
      <c r="BV61" s="205">
        <v>8.3331192004345507</v>
      </c>
      <c r="BW61" s="205">
        <v>7.9655593461196199</v>
      </c>
      <c r="BX61" s="205">
        <v>8.0230798396175391</v>
      </c>
      <c r="BY61" s="205">
        <v>8.0230798396175391</v>
      </c>
      <c r="BZ61" s="205">
        <v>7.9703065475688701</v>
      </c>
      <c r="CA61" s="205">
        <v>7.9703065475688701</v>
      </c>
      <c r="CB61" s="205">
        <v>7.9703065475688701</v>
      </c>
      <c r="CC61" s="205">
        <v>7.8341186000850502</v>
      </c>
      <c r="CD61" s="205">
        <v>7.5439018719002302</v>
      </c>
      <c r="CE61" s="205">
        <v>7.4815656028833804</v>
      </c>
      <c r="CF61" s="205">
        <v>0.77108746003644102</v>
      </c>
      <c r="CG61" s="205">
        <v>0.75191818282812095</v>
      </c>
      <c r="CH61" s="205">
        <v>0.81395426151777905</v>
      </c>
      <c r="CI61" s="205">
        <v>1.1703224436186199</v>
      </c>
      <c r="CJ61" s="205">
        <v>0.82679532925750698</v>
      </c>
      <c r="CK61" s="205">
        <v>1.0459610818090499</v>
      </c>
      <c r="CL61" s="205">
        <v>1.12843305713508</v>
      </c>
      <c r="CM61" s="205">
        <v>1.15129552756036</v>
      </c>
      <c r="CN61" s="205">
        <v>1.1803900632214801</v>
      </c>
      <c r="CO61" s="205">
        <v>1.0907714779664801</v>
      </c>
      <c r="CP61" s="205">
        <v>1.09011541877658</v>
      </c>
      <c r="CQ61" s="205">
        <v>1.0643298723094701</v>
      </c>
      <c r="CR61" s="205">
        <v>0.74284129582258596</v>
      </c>
      <c r="CS61" s="205">
        <v>1.08451293303931</v>
      </c>
      <c r="CT61" s="205">
        <v>1.1347600678278</v>
      </c>
      <c r="CU61" s="205">
        <v>1.2399703166795</v>
      </c>
      <c r="CV61" s="205">
        <v>1.53198320970129</v>
      </c>
      <c r="CW61" s="205">
        <v>1.39385694790779</v>
      </c>
      <c r="CX61" s="205">
        <v>1.37581855235693</v>
      </c>
      <c r="CY61" s="205">
        <v>1.39019628387717</v>
      </c>
      <c r="CZ61" s="205">
        <v>1.4862788187082401</v>
      </c>
      <c r="DA61" s="205">
        <v>1.48675663031412</v>
      </c>
      <c r="DB61" s="205">
        <v>1.4778424635265599</v>
      </c>
      <c r="DC61" s="205">
        <v>1.48964596166101</v>
      </c>
      <c r="DD61" s="205">
        <v>1.2529202356525999</v>
      </c>
      <c r="DE61" s="205">
        <v>1.0411078811626999</v>
      </c>
      <c r="DF61" s="205">
        <v>0.93912422065109502</v>
      </c>
      <c r="DG61" s="205">
        <v>0.59235752413752596</v>
      </c>
      <c r="DH61" s="205">
        <v>0.59076327605443202</v>
      </c>
      <c r="DI61" s="205">
        <v>0.50931984318836498</v>
      </c>
      <c r="DJ61" s="205">
        <v>0.47902966354051602</v>
      </c>
      <c r="DK61" s="205">
        <v>0.47553176422016502</v>
      </c>
      <c r="DL61" s="205">
        <v>0.35154165876636501</v>
      </c>
      <c r="DM61" s="205">
        <v>-0.13876833174243999</v>
      </c>
      <c r="DN61" s="205">
        <v>0.608141623705023</v>
      </c>
      <c r="DO61" s="205">
        <v>5.3532585785802701E-2</v>
      </c>
      <c r="DP61" s="205">
        <v>0.84715832667201596</v>
      </c>
      <c r="DQ61" s="205">
        <v>1.8942612556632099</v>
      </c>
      <c r="DR61" s="205">
        <v>2.3374166318682201</v>
      </c>
      <c r="DS61" s="205">
        <v>2.2834321517644298</v>
      </c>
      <c r="DT61" s="205">
        <v>2.28387422420117</v>
      </c>
      <c r="DU61" s="205">
        <v>2.3133518865761999</v>
      </c>
      <c r="DV61" s="205">
        <v>2.6117746330303899</v>
      </c>
      <c r="DW61" s="205">
        <v>2.5505000681679202</v>
      </c>
      <c r="DX61" s="205">
        <v>2.5049569906943501</v>
      </c>
      <c r="DY61" s="205">
        <v>3.0388036367738902</v>
      </c>
      <c r="DZ61" s="205">
        <v>2.33190961402634</v>
      </c>
      <c r="EA61" s="205">
        <v>3.3512631419345</v>
      </c>
      <c r="EB61" s="205">
        <v>2.4058558884856001</v>
      </c>
      <c r="EC61" s="205">
        <v>1.5258507141390001</v>
      </c>
      <c r="ED61" s="205">
        <v>-5.62342733309436E-2</v>
      </c>
      <c r="EE61" s="205">
        <v>-0.50641355917456099</v>
      </c>
      <c r="EF61" s="205">
        <v>-0.30636663938766201</v>
      </c>
      <c r="EG61" s="205">
        <v>-6.02870935960595E-2</v>
      </c>
      <c r="EH61" s="205">
        <v>-0.30112133870227398</v>
      </c>
      <c r="EI61" s="205">
        <v>-0.49319608660346098</v>
      </c>
      <c r="EJ61" s="205">
        <v>-0.359714812010822</v>
      </c>
      <c r="EK61" s="205">
        <v>-0.54569444750470097</v>
      </c>
      <c r="EL61" s="205">
        <v>-0.53033623392741402</v>
      </c>
      <c r="EM61" s="205">
        <v>-0.96043489513488101</v>
      </c>
      <c r="EN61" s="205">
        <v>-1.1216406605463201</v>
      </c>
      <c r="EO61" s="205">
        <v>-1.4040645092182999</v>
      </c>
      <c r="EP61" s="205">
        <v>0.15430041648609499</v>
      </c>
      <c r="EQ61" s="205">
        <v>2.20808644072285</v>
      </c>
      <c r="ER61" s="205">
        <v>0.358317463654515</v>
      </c>
      <c r="ES61" s="205">
        <v>7.4335382272508396E-2</v>
      </c>
      <c r="ET61" s="205">
        <v>1.9331624036112799E-2</v>
      </c>
      <c r="EU61" s="205">
        <v>0.212326936373188</v>
      </c>
      <c r="EV61" s="205">
        <v>0.146275541450052</v>
      </c>
      <c r="EW61" s="205">
        <v>0.32027851694520798</v>
      </c>
      <c r="EX61" s="205">
        <v>0.34317610382497299</v>
      </c>
      <c r="EY61" s="205">
        <v>1.9112311910820901</v>
      </c>
      <c r="EZ61" s="205">
        <v>1.3662767076671001</v>
      </c>
      <c r="FA61" s="209">
        <v>1.49481900423831</v>
      </c>
      <c r="FB61" s="209">
        <v>1.1166633719822801</v>
      </c>
      <c r="FC61" s="209">
        <v>-1.01943055487229</v>
      </c>
      <c r="FD61" s="209">
        <v>0.82071920417212096</v>
      </c>
      <c r="FE61" s="209">
        <v>0.96904289836159296</v>
      </c>
      <c r="FF61" s="222">
        <v>0.84982276360965203</v>
      </c>
      <c r="FG61" s="222">
        <v>2.1722708254730501</v>
      </c>
      <c r="FH61" s="222">
        <v>2.3838763196381598</v>
      </c>
      <c r="FI61" s="222">
        <v>2.8495871055217101</v>
      </c>
      <c r="FJ61" s="222">
        <v>2.68602032419673</v>
      </c>
      <c r="FK61" s="222">
        <v>1.3118256831853801</v>
      </c>
      <c r="FL61" s="222">
        <v>5.9717005874604601</v>
      </c>
      <c r="FM61" s="222">
        <v>5.9681539260936196</v>
      </c>
      <c r="FN61" s="222">
        <v>5.80262524357489</v>
      </c>
      <c r="FO61" s="222">
        <v>6.2305496339358903</v>
      </c>
      <c r="FP61" s="222">
        <v>6.0209741576824696</v>
      </c>
      <c r="FQ61" s="222">
        <v>5.6183978518707702</v>
      </c>
      <c r="FR61" s="222">
        <v>5.8908947096118602</v>
      </c>
      <c r="FS61" s="222">
        <v>4.5340070969171098</v>
      </c>
      <c r="FT61" s="222">
        <v>4.0735546655718204</v>
      </c>
      <c r="FU61" s="222">
        <v>3.4922782739557001</v>
      </c>
      <c r="FV61" s="222">
        <v>4.3709923728137996</v>
      </c>
      <c r="FW61" s="222">
        <v>4.3129775313824696</v>
      </c>
      <c r="FX61" s="222">
        <v>-0.32779167380006402</v>
      </c>
      <c r="FY61" s="222">
        <v>-0.314078251214639</v>
      </c>
      <c r="FZ61" s="222">
        <v>-0.16689065368282699</v>
      </c>
      <c r="GA61" s="222">
        <v>-3.6045345320161498E-3</v>
      </c>
      <c r="GB61" s="222">
        <v>-8.5357815923217104E-2</v>
      </c>
      <c r="GC61" s="222">
        <v>0.36684095468292799</v>
      </c>
      <c r="GD61" s="222">
        <v>-0.16273292082350099</v>
      </c>
      <c r="GE61" s="222">
        <v>-5.31582538923345E-2</v>
      </c>
      <c r="GF61" s="222">
        <v>0.31189051705695198</v>
      </c>
      <c r="GG61" s="222">
        <v>0.25796471629344397</v>
      </c>
      <c r="GH61" s="222">
        <v>-1.39411657083038</v>
      </c>
      <c r="GI61" s="222">
        <v>-1.2264530730218901</v>
      </c>
      <c r="GJ61" s="222">
        <v>1.0646469665709599</v>
      </c>
      <c r="GK61" s="222">
        <v>1.2834166984295099</v>
      </c>
      <c r="GL61" s="222">
        <v>1.2310525455416601</v>
      </c>
      <c r="GM61" s="222">
        <v>1.17477349226742</v>
      </c>
      <c r="GN61" s="222">
        <v>1.3093911310453701</v>
      </c>
      <c r="GO61" s="222">
        <v>0.95677352528741699</v>
      </c>
      <c r="GP61" s="222">
        <v>1.34463203787098</v>
      </c>
      <c r="GQ61" s="222">
        <v>1.3168130428138201</v>
      </c>
      <c r="GR61" s="222">
        <v>1.1305540319809899</v>
      </c>
      <c r="GS61" s="222">
        <v>1.27072832840275</v>
      </c>
      <c r="GT61" s="222">
        <v>1.73703782470469</v>
      </c>
      <c r="GU61" s="222">
        <v>2.4654132844432599</v>
      </c>
      <c r="GV61" s="222">
        <v>0.778183359524249</v>
      </c>
      <c r="GW61" s="222">
        <v>3.5135074240216099E-2</v>
      </c>
      <c r="GX61" s="222">
        <v>0.22267834954431001</v>
      </c>
      <c r="GY61" s="222">
        <v>0.69892432551488104</v>
      </c>
      <c r="GZ61" s="222">
        <v>1.3874761404678999</v>
      </c>
      <c r="HA61" s="222">
        <v>1.0635800536825</v>
      </c>
      <c r="HB61" s="222">
        <v>1.45099593560907</v>
      </c>
      <c r="HC61" s="222">
        <v>1.75958642600334</v>
      </c>
      <c r="HD61" s="222">
        <v>2.3164038567939498</v>
      </c>
      <c r="HE61" s="222">
        <v>2.3056481770337198</v>
      </c>
      <c r="HF61" s="222">
        <v>3.2311989697363801</v>
      </c>
      <c r="HG61" s="222">
        <v>2.1554864377136602</v>
      </c>
      <c r="HH61" s="222">
        <v>3.8009791761134899</v>
      </c>
      <c r="HI61" s="222">
        <v>4.0991845394558801</v>
      </c>
      <c r="HJ61" s="222">
        <v>4.3103785038995701</v>
      </c>
      <c r="HK61" s="222">
        <v>4.0772590572326797</v>
      </c>
      <c r="HL61" s="222">
        <v>3.1038290187386899</v>
      </c>
      <c r="HM61" s="222">
        <v>3.34811605670021</v>
      </c>
      <c r="HN61" s="222">
        <v>3.1418279261637299</v>
      </c>
      <c r="HO61" s="222">
        <v>2.2933969789985298</v>
      </c>
      <c r="HP61" s="222">
        <v>1.2845561200000499</v>
      </c>
      <c r="HQ61" s="222">
        <v>1.63879986608563</v>
      </c>
      <c r="HR61" s="222">
        <v>1.1849000946570101</v>
      </c>
      <c r="HS61" s="222">
        <v>0.90885411462520005</v>
      </c>
      <c r="HT61" s="222">
        <v>-0.67643834750957399</v>
      </c>
      <c r="HU61" s="222">
        <v>-0.457004931483596</v>
      </c>
      <c r="HV61" s="222">
        <v>-0.9143389689165673</v>
      </c>
      <c r="HW61" s="222">
        <v>-1.0559875181347991</v>
      </c>
      <c r="HX61" s="222">
        <v>-1.1509016576630131</v>
      </c>
      <c r="HY61" s="222">
        <v>-1.0422262822981025</v>
      </c>
      <c r="HZ61" s="222">
        <v>-1.1003760355577157</v>
      </c>
      <c r="IA61" s="222">
        <v>-0.56484264483496816</v>
      </c>
      <c r="IB61" s="222">
        <v>-0.14162849470550043</v>
      </c>
      <c r="IC61" s="222">
        <v>-0.66152076381636959</v>
      </c>
      <c r="ID61" s="222">
        <v>-1.0912503726383562</v>
      </c>
      <c r="IE61" s="222">
        <v>-0.32792798820568692</v>
      </c>
      <c r="IF61" s="222">
        <v>5.908480565679497E-2</v>
      </c>
      <c r="IG61" s="222">
        <v>7.9851932946553461E-2</v>
      </c>
      <c r="IH61" s="222">
        <v>0.14854379767994885</v>
      </c>
      <c r="II61" s="222">
        <v>0.23238913997491295</v>
      </c>
      <c r="IJ61" s="222">
        <v>0.55816624234184076</v>
      </c>
      <c r="IK61" s="222">
        <v>0.60144266119981182</v>
      </c>
      <c r="IL61" s="222">
        <v>0.39119228101283454</v>
      </c>
      <c r="IM61" s="222">
        <v>0.32968024917221328</v>
      </c>
    </row>
    <row r="62" spans="1:247" s="129" customFormat="1" ht="12.75" customHeight="1">
      <c r="A62" s="248" t="s">
        <v>90</v>
      </c>
      <c r="B62" s="61" t="s">
        <v>91</v>
      </c>
      <c r="C62" s="205">
        <v>5.5346967306147699</v>
      </c>
      <c r="D62" s="205">
        <v>2.3737936250707699</v>
      </c>
      <c r="E62" s="205">
        <v>2.9683475776395101</v>
      </c>
      <c r="F62" s="205">
        <v>3.12768743026544</v>
      </c>
      <c r="G62" s="205">
        <v>3.4646744444572999</v>
      </c>
      <c r="H62" s="205">
        <v>1.1304133355106101</v>
      </c>
      <c r="I62" s="205">
        <v>-0.87180968225399602</v>
      </c>
      <c r="J62" s="205">
        <v>-0.79793749760393995</v>
      </c>
      <c r="K62" s="205">
        <v>2.6340172444821102</v>
      </c>
      <c r="L62" s="205">
        <v>1.4882492055902099</v>
      </c>
      <c r="M62" s="205">
        <v>2.5672427064555401</v>
      </c>
      <c r="N62" s="205">
        <v>3.1421979726481499</v>
      </c>
      <c r="O62" s="205">
        <v>5.9037122790884498</v>
      </c>
      <c r="P62" s="205">
        <v>4.0650570616139703</v>
      </c>
      <c r="Q62" s="205">
        <v>2.7982002840950999</v>
      </c>
      <c r="R62" s="205">
        <v>1.8924218128136101</v>
      </c>
      <c r="S62" s="205">
        <v>0.180379923138346</v>
      </c>
      <c r="T62" s="205">
        <v>-0.74834460170338002</v>
      </c>
      <c r="U62" s="205">
        <v>0.69223365248376501</v>
      </c>
      <c r="V62" s="205">
        <v>0.81827595328650204</v>
      </c>
      <c r="W62" s="205">
        <v>-0.25679396662012299</v>
      </c>
      <c r="X62" s="205">
        <v>0.60937447158654801</v>
      </c>
      <c r="Y62" s="205">
        <v>8.6624007635407504E-3</v>
      </c>
      <c r="Z62" s="205">
        <v>-0.42214572332245798</v>
      </c>
      <c r="AA62" s="205">
        <v>-1.1873112592299999</v>
      </c>
      <c r="AB62" s="205">
        <v>1.64994214770171</v>
      </c>
      <c r="AC62" s="205">
        <v>0.193268350565305</v>
      </c>
      <c r="AD62" s="205">
        <v>1.1019497478951199</v>
      </c>
      <c r="AE62" s="205">
        <v>2.0028294830536302</v>
      </c>
      <c r="AF62" s="205">
        <v>3.9761748425942902</v>
      </c>
      <c r="AG62" s="205">
        <v>2.8985126302899999</v>
      </c>
      <c r="AH62" s="205">
        <v>3.2009196183489199</v>
      </c>
      <c r="AI62" s="205">
        <v>4.1883015569941202</v>
      </c>
      <c r="AJ62" s="205">
        <v>2.87088180707973</v>
      </c>
      <c r="AK62" s="205">
        <v>2.9857031998363799</v>
      </c>
      <c r="AL62" s="205">
        <v>3.6214701759082901</v>
      </c>
      <c r="AM62" s="205">
        <v>2.8192037308107301</v>
      </c>
      <c r="AN62" s="205">
        <v>1.2714709872104499</v>
      </c>
      <c r="AO62" s="205">
        <v>3.17568059828423</v>
      </c>
      <c r="AP62" s="205">
        <v>-0.78835371137638799</v>
      </c>
      <c r="AQ62" s="205">
        <v>1.4553347853165</v>
      </c>
      <c r="AR62" s="205">
        <v>1.53581877641247</v>
      </c>
      <c r="AS62" s="205">
        <v>3.4230580723287698</v>
      </c>
      <c r="AT62" s="205">
        <v>2.5892026488259199</v>
      </c>
      <c r="AU62" s="205">
        <v>2.4587228725978898</v>
      </c>
      <c r="AV62" s="205">
        <v>3.5468445483820399</v>
      </c>
      <c r="AW62" s="205">
        <v>3.70160409233327</v>
      </c>
      <c r="AX62" s="205">
        <v>3.4514455429687798</v>
      </c>
      <c r="AY62" s="205">
        <v>3.3017973239703098</v>
      </c>
      <c r="AZ62" s="205">
        <v>3.8267666499694402</v>
      </c>
      <c r="BA62" s="205">
        <v>4.1620154293249199</v>
      </c>
      <c r="BB62" s="205">
        <v>7.8598762148002903</v>
      </c>
      <c r="BC62" s="205">
        <v>4.6389230193765201</v>
      </c>
      <c r="BD62" s="205">
        <v>4.21403643730768</v>
      </c>
      <c r="BE62" s="205">
        <v>2.6132093111728101</v>
      </c>
      <c r="BF62" s="205">
        <v>3.6349809658154402</v>
      </c>
      <c r="BG62" s="205">
        <v>2.4803384645184501</v>
      </c>
      <c r="BH62" s="205">
        <v>2.1350811340737299</v>
      </c>
      <c r="BI62" s="205">
        <v>3.8270955785539398</v>
      </c>
      <c r="BJ62" s="205">
        <v>3.6971255676590902</v>
      </c>
      <c r="BK62" s="205">
        <v>5.2094311857991498</v>
      </c>
      <c r="BL62" s="205">
        <v>6.9952312934472802</v>
      </c>
      <c r="BM62" s="205">
        <v>7.8819887379341402</v>
      </c>
      <c r="BN62" s="205">
        <v>9.0448264029533991</v>
      </c>
      <c r="BO62" s="205">
        <v>9.2481058298776393</v>
      </c>
      <c r="BP62" s="205">
        <v>8.2414707218696499</v>
      </c>
      <c r="BQ62" s="205">
        <v>9.1248469492986395</v>
      </c>
      <c r="BR62" s="205">
        <v>10.022347835244901</v>
      </c>
      <c r="BS62" s="205">
        <v>12.8508383192063</v>
      </c>
      <c r="BT62" s="205">
        <v>14.3840869398396</v>
      </c>
      <c r="BU62" s="205">
        <v>15.0860334875125</v>
      </c>
      <c r="BV62" s="205">
        <v>15.154056466219201</v>
      </c>
      <c r="BW62" s="205">
        <v>16.7788829209067</v>
      </c>
      <c r="BX62" s="205">
        <v>11.102142673514001</v>
      </c>
      <c r="BY62" s="205">
        <v>8.5323086896261096</v>
      </c>
      <c r="BZ62" s="205">
        <v>8.6222998911848094</v>
      </c>
      <c r="CA62" s="205">
        <v>7.3189258344757802</v>
      </c>
      <c r="CB62" s="205">
        <v>9.0510281380729705</v>
      </c>
      <c r="CC62" s="205">
        <v>9.8381982096560101</v>
      </c>
      <c r="CD62" s="205">
        <v>9.5225452099364691</v>
      </c>
      <c r="CE62" s="205">
        <v>5.9718663049124201</v>
      </c>
      <c r="CF62" s="205">
        <v>4.40019242946794</v>
      </c>
      <c r="CG62" s="205">
        <v>2.11356509887091</v>
      </c>
      <c r="CH62" s="205">
        <v>2.4333588187325401</v>
      </c>
      <c r="CI62" s="205">
        <v>-1.3237086861582601</v>
      </c>
      <c r="CJ62" s="205">
        <v>2.8445854152290102</v>
      </c>
      <c r="CK62" s="205">
        <v>3.8329901261235499</v>
      </c>
      <c r="CL62" s="205">
        <v>2.8300597071575302</v>
      </c>
      <c r="CM62" s="205">
        <v>4.7757615232792103</v>
      </c>
      <c r="CN62" s="205">
        <v>3.9837115980976301</v>
      </c>
      <c r="CO62" s="205">
        <v>3.4388400675834001</v>
      </c>
      <c r="CP62" s="205">
        <v>0.63667924535519704</v>
      </c>
      <c r="CQ62" s="205">
        <v>1.79543450082708</v>
      </c>
      <c r="CR62" s="205">
        <v>2.18326060255841</v>
      </c>
      <c r="CS62" s="205">
        <v>1.9993335732942501</v>
      </c>
      <c r="CT62" s="205">
        <v>1.1656522970182599</v>
      </c>
      <c r="CU62" s="205">
        <v>2.0820258854907499</v>
      </c>
      <c r="CV62" s="205">
        <v>3.0364638299864599</v>
      </c>
      <c r="CW62" s="205">
        <v>2.59030522867043</v>
      </c>
      <c r="CX62" s="205">
        <v>3.1491078191133299</v>
      </c>
      <c r="CY62" s="205">
        <v>2.5797894407775699</v>
      </c>
      <c r="CZ62" s="205">
        <v>1.72335582891998</v>
      </c>
      <c r="DA62" s="205">
        <v>1.6007381125578299</v>
      </c>
      <c r="DB62" s="205">
        <v>3.4752838137937401</v>
      </c>
      <c r="DC62" s="205">
        <v>4.1624056928234303</v>
      </c>
      <c r="DD62" s="205">
        <v>4.7596954179537398</v>
      </c>
      <c r="DE62" s="205">
        <v>4.4669093488878699</v>
      </c>
      <c r="DF62" s="205">
        <v>6.6689579204045204</v>
      </c>
      <c r="DG62" s="205">
        <v>8.4700715485683595</v>
      </c>
      <c r="DH62" s="205">
        <v>8.1423991000950995</v>
      </c>
      <c r="DI62" s="205">
        <v>7.3415496040777599</v>
      </c>
      <c r="DJ62" s="205">
        <v>7.0954921311797197</v>
      </c>
      <c r="DK62" s="205">
        <v>7.5011320145852203</v>
      </c>
      <c r="DL62" s="205">
        <v>8.1214471484674799</v>
      </c>
      <c r="DM62" s="205">
        <v>8.4443904243012007</v>
      </c>
      <c r="DN62" s="205">
        <v>8.0967072021659003</v>
      </c>
      <c r="DO62" s="205">
        <v>6.8039733669636702</v>
      </c>
      <c r="DP62" s="205">
        <v>6.8377138514892799</v>
      </c>
      <c r="DQ62" s="205">
        <v>7.6954559335011696</v>
      </c>
      <c r="DR62" s="205">
        <v>5.6469847936487803</v>
      </c>
      <c r="DS62" s="205">
        <v>4.5746536925926504</v>
      </c>
      <c r="DT62" s="205">
        <v>3.40076880841649</v>
      </c>
      <c r="DU62" s="205">
        <v>4.4694770393802798</v>
      </c>
      <c r="DV62" s="205">
        <v>4.1109875988513096</v>
      </c>
      <c r="DW62" s="205">
        <v>3.7331063495560501</v>
      </c>
      <c r="DX62" s="205">
        <v>4.5359218663319902</v>
      </c>
      <c r="DY62" s="205">
        <v>3.7553538696414801</v>
      </c>
      <c r="DZ62" s="205">
        <v>3.9905217279190701</v>
      </c>
      <c r="EA62" s="205">
        <v>5.37882673677532</v>
      </c>
      <c r="EB62" s="205">
        <v>4.9359370923400103</v>
      </c>
      <c r="EC62" s="205">
        <v>4.6535042840193599</v>
      </c>
      <c r="ED62" s="205">
        <v>5.22228332692222</v>
      </c>
      <c r="EE62" s="205">
        <v>4.1783948117575402</v>
      </c>
      <c r="EF62" s="205">
        <v>5.0586562142878098</v>
      </c>
      <c r="EG62" s="205">
        <v>4.8463309938211401</v>
      </c>
      <c r="EH62" s="205">
        <v>6.8066357409372502</v>
      </c>
      <c r="EI62" s="205">
        <v>6.82400618297285</v>
      </c>
      <c r="EJ62" s="205">
        <v>6.3931644676941799</v>
      </c>
      <c r="EK62" s="205">
        <v>6.2090994084414302</v>
      </c>
      <c r="EL62" s="205">
        <v>6.0058356750032997</v>
      </c>
      <c r="EM62" s="205">
        <v>5.6210439198011404</v>
      </c>
      <c r="EN62" s="205">
        <v>5.6394225004658303</v>
      </c>
      <c r="EO62" s="205">
        <v>5.4251451927201497</v>
      </c>
      <c r="EP62" s="205">
        <v>5.0964307085455296</v>
      </c>
      <c r="EQ62" s="205">
        <v>4.9053771963196802</v>
      </c>
      <c r="ER62" s="205">
        <v>3.70849793318264</v>
      </c>
      <c r="ES62" s="205">
        <v>4.6457021067713802</v>
      </c>
      <c r="ET62" s="205">
        <v>2.99021769765486</v>
      </c>
      <c r="EU62" s="205">
        <v>3.19471889791205</v>
      </c>
      <c r="EV62" s="205">
        <v>3.79715195484513</v>
      </c>
      <c r="EW62" s="205">
        <v>3.9671627378562002</v>
      </c>
      <c r="EX62" s="205">
        <v>3.5506771785156701</v>
      </c>
      <c r="EY62" s="205">
        <v>4.2133840059506404</v>
      </c>
      <c r="EZ62" s="205">
        <v>3.4269071370594402</v>
      </c>
      <c r="FA62" s="209">
        <v>3.75014802244374</v>
      </c>
      <c r="FB62" s="209">
        <v>3.89039701095271</v>
      </c>
      <c r="FC62" s="209">
        <v>5.4934721573168597</v>
      </c>
      <c r="FD62" s="209">
        <v>5.55627403527164</v>
      </c>
      <c r="FE62" s="209">
        <v>5.5044104072823101</v>
      </c>
      <c r="FF62" s="222">
        <v>5.2819139973661899</v>
      </c>
      <c r="FG62" s="222">
        <v>6.4222502041713501</v>
      </c>
      <c r="FH62" s="222">
        <v>5.2916912168625698</v>
      </c>
      <c r="FI62" s="222">
        <v>5.3024917205054702</v>
      </c>
      <c r="FJ62" s="222">
        <v>5.7376905786747701</v>
      </c>
      <c r="FK62" s="222">
        <v>5.7183424975416104</v>
      </c>
      <c r="FL62" s="222">
        <v>6.5401501878183304</v>
      </c>
      <c r="FM62" s="222">
        <v>6.2662821636442896</v>
      </c>
      <c r="FN62" s="222">
        <v>6.5185125222197096</v>
      </c>
      <c r="FO62" s="222">
        <v>4.2419149513749401</v>
      </c>
      <c r="FP62" s="222">
        <v>4.7151405258927896</v>
      </c>
      <c r="FQ62" s="222">
        <v>4.0126842059517598</v>
      </c>
      <c r="FR62" s="222">
        <v>6.8941963021540698</v>
      </c>
      <c r="FS62" s="222">
        <v>5.0816690529372996</v>
      </c>
      <c r="FT62" s="222">
        <v>5.31783585040984</v>
      </c>
      <c r="FU62" s="222">
        <v>4.8754245075114104</v>
      </c>
      <c r="FV62" s="222">
        <v>4.5254804309165904</v>
      </c>
      <c r="FW62" s="222">
        <v>3.0629547800491701</v>
      </c>
      <c r="FX62" s="222">
        <v>2.3782820669448599</v>
      </c>
      <c r="FY62" s="222">
        <v>2.3011933464100598</v>
      </c>
      <c r="FZ62" s="222">
        <v>1.85839401784973</v>
      </c>
      <c r="GA62" s="222">
        <v>2.5921236337907301</v>
      </c>
      <c r="GB62" s="222">
        <v>2.3109722610016101</v>
      </c>
      <c r="GC62" s="222">
        <v>2.7875074030202698</v>
      </c>
      <c r="GD62" s="222">
        <v>1.5709758232887101</v>
      </c>
      <c r="GE62" s="222">
        <v>2.4225174955064999</v>
      </c>
      <c r="GF62" s="222">
        <v>2.5110671362412802</v>
      </c>
      <c r="GG62" s="222">
        <v>3.1186894250868402</v>
      </c>
      <c r="GH62" s="222">
        <v>3.39042607597273</v>
      </c>
      <c r="GI62" s="222">
        <v>4.9612452930928601</v>
      </c>
      <c r="GJ62" s="222">
        <v>4.81888014109248</v>
      </c>
      <c r="GK62" s="222">
        <v>5.0697150390669501</v>
      </c>
      <c r="GL62" s="222">
        <v>5.48142919392237</v>
      </c>
      <c r="GM62" s="222">
        <v>5.5145252937234197</v>
      </c>
      <c r="GN62" s="222">
        <v>6.4003828042502597</v>
      </c>
      <c r="GO62" s="222">
        <v>6.2084954937957404</v>
      </c>
      <c r="GP62" s="222">
        <v>4.5176882372662002</v>
      </c>
      <c r="GQ62" s="222">
        <v>4.4929577292249796</v>
      </c>
      <c r="GR62" s="222">
        <v>3.9779903398254799</v>
      </c>
      <c r="GS62" s="222">
        <v>3.1771555534711902</v>
      </c>
      <c r="GT62" s="222">
        <v>3.5005664996892598</v>
      </c>
      <c r="GU62" s="222">
        <v>4.0169822419142598</v>
      </c>
      <c r="GV62" s="222">
        <v>4.5901612270010999</v>
      </c>
      <c r="GW62" s="222">
        <v>4.9189452349012601</v>
      </c>
      <c r="GX62" s="222">
        <v>5.2155476988254597</v>
      </c>
      <c r="GY62" s="222">
        <v>4.2902056214887399</v>
      </c>
      <c r="GZ62" s="222">
        <v>4.3905473655274196</v>
      </c>
      <c r="HA62" s="222">
        <v>4.5860626440078498</v>
      </c>
      <c r="HB62" s="222">
        <v>4.9539786851535004</v>
      </c>
      <c r="HC62" s="222">
        <v>5.8549644921506596</v>
      </c>
      <c r="HD62" s="222">
        <v>5.82508414600386</v>
      </c>
      <c r="HE62" s="222">
        <v>6.5209879172214897</v>
      </c>
      <c r="HF62" s="222">
        <v>6.2592653864933698</v>
      </c>
      <c r="HG62" s="222">
        <v>4.7649871096334904</v>
      </c>
      <c r="HH62" s="222">
        <v>5.4720318857623802</v>
      </c>
      <c r="HI62" s="222">
        <v>4.26867473077633</v>
      </c>
      <c r="HJ62" s="222">
        <v>3.9048736534863102</v>
      </c>
      <c r="HK62" s="222">
        <v>5.46256616059667</v>
      </c>
      <c r="HL62" s="222">
        <v>3.4799004135429801</v>
      </c>
      <c r="HM62" s="222">
        <v>3.35084610652802</v>
      </c>
      <c r="HN62" s="222">
        <v>2.5452533339850199</v>
      </c>
      <c r="HO62" s="222">
        <v>1.76859290085179</v>
      </c>
      <c r="HP62" s="222">
        <v>1.8321444976084</v>
      </c>
      <c r="HQ62" s="222">
        <v>2.0867001092598398</v>
      </c>
      <c r="HR62" s="222">
        <v>2.5487272406353401</v>
      </c>
      <c r="HS62" s="222">
        <v>2.7290813625565802</v>
      </c>
      <c r="HT62" s="222">
        <v>2.16959599476793</v>
      </c>
      <c r="HU62" s="222">
        <v>3.0176203930289298</v>
      </c>
      <c r="HV62" s="222">
        <v>2.4522354001587559</v>
      </c>
      <c r="HW62" s="222">
        <v>2.7506636161694189</v>
      </c>
      <c r="HX62" s="222">
        <v>3.4025235050042255</v>
      </c>
      <c r="HY62" s="222">
        <v>3.17467395042992</v>
      </c>
      <c r="HZ62" s="222">
        <v>4.4428165799586452</v>
      </c>
      <c r="IA62" s="222">
        <v>4.2998472992094889</v>
      </c>
      <c r="IB62" s="222">
        <v>4.8850166018563357</v>
      </c>
      <c r="IC62" s="222">
        <v>5.0542151405864786</v>
      </c>
      <c r="ID62" s="222">
        <v>5.1383597298785446</v>
      </c>
      <c r="IE62" s="222">
        <v>5.4548969359071435</v>
      </c>
      <c r="IF62" s="222">
        <v>5.2000388476877362</v>
      </c>
      <c r="IG62" s="222">
        <v>4.9755940464188342</v>
      </c>
      <c r="IH62" s="222">
        <v>5.6167945093040572</v>
      </c>
      <c r="II62" s="222">
        <v>4.6692052921037117</v>
      </c>
      <c r="IJ62" s="222">
        <v>5.2334309558299736</v>
      </c>
      <c r="IK62" s="222">
        <v>6.0373845166078439</v>
      </c>
      <c r="IL62" s="222">
        <v>8.2225685632341339</v>
      </c>
      <c r="IM62" s="222">
        <v>9.9381377137648883</v>
      </c>
    </row>
    <row r="63" spans="1:247" s="117" customFormat="1" ht="12.75" customHeight="1">
      <c r="A63" s="249"/>
      <c r="B63" s="62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12">
        <v>0.15614048651625001</v>
      </c>
      <c r="FB63" s="212">
        <v>0.199363731969811</v>
      </c>
      <c r="FC63" s="212">
        <v>3.0864987503898398</v>
      </c>
      <c r="FD63" s="212">
        <v>2.85654160015876</v>
      </c>
      <c r="FE63" s="212">
        <v>3.9697467203369898</v>
      </c>
      <c r="FF63" s="221">
        <v>4.5610370317038003</v>
      </c>
      <c r="FG63" s="221">
        <v>5.4177686698530199</v>
      </c>
      <c r="FH63" s="221">
        <v>2.7531936713963501</v>
      </c>
      <c r="FI63" s="221">
        <v>1.91571027091027</v>
      </c>
      <c r="FJ63" s="221">
        <v>3.4406289513040602</v>
      </c>
      <c r="FK63" s="221">
        <v>2.5031285711721001</v>
      </c>
      <c r="FL63" s="221">
        <v>5.0383342345281896</v>
      </c>
      <c r="FM63" s="221">
        <v>5.10436345213287</v>
      </c>
      <c r="FN63" s="221">
        <v>5.9442831620410503</v>
      </c>
      <c r="FO63" s="221">
        <v>2.2630982165343001</v>
      </c>
      <c r="FP63" s="221">
        <v>3.02521994670006</v>
      </c>
      <c r="FQ63" s="221">
        <v>1.55351899657232</v>
      </c>
      <c r="FR63" s="221">
        <v>2.2979984946043301</v>
      </c>
      <c r="FS63" s="221">
        <v>2.1145360542762002</v>
      </c>
      <c r="FT63" s="221">
        <v>3.8680136859467198</v>
      </c>
      <c r="FU63" s="221">
        <v>2.98582154409588</v>
      </c>
      <c r="FV63" s="221">
        <v>1.23861529649825</v>
      </c>
      <c r="FW63" s="221">
        <v>-1.40816409427867</v>
      </c>
      <c r="FX63" s="221">
        <v>-2.8254458071905</v>
      </c>
      <c r="FY63" s="221">
        <v>-3.52651980340416</v>
      </c>
      <c r="FZ63" s="221">
        <v>-3.9045995964070999</v>
      </c>
      <c r="GA63" s="221">
        <v>-2.7329531753449601</v>
      </c>
      <c r="GB63" s="221">
        <v>-3.5481392135490499</v>
      </c>
      <c r="GC63" s="221">
        <v>-2.25810989785955</v>
      </c>
      <c r="GD63" s="221">
        <v>9.3575985115990101E-4</v>
      </c>
      <c r="GE63" s="221">
        <v>0.736832251864598</v>
      </c>
      <c r="GF63" s="221">
        <v>-1.0631433027822901</v>
      </c>
      <c r="GG63" s="221">
        <v>0.43522862649483302</v>
      </c>
      <c r="GH63" s="221">
        <v>1.4060841845715799</v>
      </c>
      <c r="GI63" s="221">
        <v>4.5234373389679003</v>
      </c>
      <c r="GJ63" s="221">
        <v>5.3371196696016598</v>
      </c>
      <c r="GK63" s="221">
        <v>6.4527404541824804</v>
      </c>
      <c r="GL63" s="221">
        <v>6.7542353184868196</v>
      </c>
      <c r="GM63" s="221">
        <v>8.2650525667938393</v>
      </c>
      <c r="GN63" s="221">
        <v>9.9745360949944306</v>
      </c>
      <c r="GO63" s="221">
        <v>8.2549954269537107</v>
      </c>
      <c r="GP63" s="221">
        <v>4.4219366684994998</v>
      </c>
      <c r="GQ63" s="221">
        <v>4.0988074777733603</v>
      </c>
      <c r="GR63" s="221">
        <v>4.2509793575936197</v>
      </c>
      <c r="GS63" s="221">
        <v>3.4983383297474702</v>
      </c>
      <c r="GT63" s="221">
        <v>2.78521330038568</v>
      </c>
      <c r="GU63" s="221">
        <v>5.5863166517308498</v>
      </c>
      <c r="GV63" s="221">
        <v>6.1719047733684702</v>
      </c>
      <c r="GW63" s="221">
        <v>6.9118045478479502</v>
      </c>
      <c r="GX63" s="221">
        <v>6.07655729622837</v>
      </c>
      <c r="GY63" s="221">
        <v>2.12740012708093</v>
      </c>
      <c r="GZ63" s="221">
        <v>2.4972485172830399</v>
      </c>
      <c r="HA63" s="221">
        <v>3.6777185190792299</v>
      </c>
      <c r="HB63" s="221">
        <v>4.4437344531401504</v>
      </c>
      <c r="HC63" s="221">
        <v>6.07264985599656</v>
      </c>
      <c r="HD63" s="221">
        <v>6.4913026332214399</v>
      </c>
      <c r="HE63" s="221">
        <v>7.7746257511086201</v>
      </c>
      <c r="HF63" s="221">
        <v>9.0361928646470506</v>
      </c>
      <c r="HG63" s="221">
        <v>5.0257029835967302</v>
      </c>
      <c r="HH63" s="221">
        <v>4.4262878019355698</v>
      </c>
      <c r="HI63" s="221">
        <v>2.4943766349990302</v>
      </c>
      <c r="HJ63" s="221">
        <v>4.5776427285027204</v>
      </c>
      <c r="HK63" s="221">
        <v>6.95038737349374</v>
      </c>
      <c r="HL63" s="221">
        <v>4.1198772394998402</v>
      </c>
      <c r="HM63" s="221">
        <v>3.4619002272070198</v>
      </c>
      <c r="HN63" s="221">
        <v>2.24114883922533</v>
      </c>
      <c r="HO63" s="221">
        <v>0.47391440062874302</v>
      </c>
      <c r="HP63" s="221">
        <v>0.118099602326538</v>
      </c>
      <c r="HQ63" s="221">
        <v>-0.23431443208366401</v>
      </c>
      <c r="HR63" s="221">
        <v>0.77151127008615095</v>
      </c>
      <c r="HS63" s="221">
        <v>0.63419257778261295</v>
      </c>
      <c r="HT63" s="221">
        <v>6.7203432006522207E-2</v>
      </c>
      <c r="HU63" s="221">
        <v>1.91598932697488</v>
      </c>
      <c r="HV63" s="221">
        <v>0.45558032894233236</v>
      </c>
      <c r="HW63" s="221">
        <v>1.3073668277245929</v>
      </c>
      <c r="HX63" s="221">
        <v>1.8903261861766651</v>
      </c>
      <c r="HY63" s="221">
        <v>0.5628437826205186</v>
      </c>
      <c r="HZ63" s="221">
        <v>1.7918495866341431</v>
      </c>
      <c r="IA63" s="221">
        <v>1.5505818182423496</v>
      </c>
      <c r="IB63" s="221">
        <v>3.3037501481563396</v>
      </c>
      <c r="IC63" s="221">
        <v>3.7720456221532999</v>
      </c>
      <c r="ID63" s="221">
        <v>3.3961117903164961</v>
      </c>
      <c r="IE63" s="221">
        <v>4.0638934600815162</v>
      </c>
      <c r="IF63" s="221">
        <v>3.3813513196137706</v>
      </c>
      <c r="IG63" s="221">
        <v>2.289005115481956</v>
      </c>
      <c r="IH63" s="221">
        <v>2.3588920746370832</v>
      </c>
      <c r="II63" s="221">
        <v>1.0054227558835152</v>
      </c>
      <c r="IJ63" s="221">
        <v>2.6599344845200221</v>
      </c>
      <c r="IK63" s="221">
        <v>4.0931176344318914</v>
      </c>
      <c r="IL63" s="221">
        <v>3.3241252096936762</v>
      </c>
      <c r="IM63" s="221">
        <v>3.8727677639369915</v>
      </c>
    </row>
    <row r="64" spans="1:247" s="117" customFormat="1" ht="12.75" customHeight="1">
      <c r="A64" s="249"/>
      <c r="B64" s="62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12">
        <v>6.3402513715659703</v>
      </c>
      <c r="FB64" s="212">
        <v>6.3402513715659703</v>
      </c>
      <c r="FC64" s="212">
        <v>8.5946576804205499</v>
      </c>
      <c r="FD64" s="212">
        <v>10.232935523507701</v>
      </c>
      <c r="FE64" s="212">
        <v>10.6751186103759</v>
      </c>
      <c r="FF64" s="221">
        <v>10.3390128068457</v>
      </c>
      <c r="FG64" s="221">
        <v>12.5784114840682</v>
      </c>
      <c r="FH64" s="221">
        <v>13.2739874709919</v>
      </c>
      <c r="FI64" s="221">
        <v>13.2739874709919</v>
      </c>
      <c r="FJ64" s="221">
        <v>13.903705326814899</v>
      </c>
      <c r="FK64" s="221">
        <v>11.743330590893301</v>
      </c>
      <c r="FL64" s="221">
        <v>8.1315589827680999</v>
      </c>
      <c r="FM64" s="221">
        <v>8.6018145581750094</v>
      </c>
      <c r="FN64" s="221">
        <v>8.6018145581750094</v>
      </c>
      <c r="FO64" s="221">
        <v>5.5499181022925903</v>
      </c>
      <c r="FP64" s="221">
        <v>4.1891084096399602</v>
      </c>
      <c r="FQ64" s="221">
        <v>3.7728390425674401</v>
      </c>
      <c r="FR64" s="221">
        <v>4.0889434970460501</v>
      </c>
      <c r="FS64" s="221">
        <v>-0.53133427151881596</v>
      </c>
      <c r="FT64" s="221">
        <v>-0.24758662326860301</v>
      </c>
      <c r="FU64" s="221">
        <v>0.270338542809824</v>
      </c>
      <c r="FV64" s="221">
        <v>-0.28400709861298901</v>
      </c>
      <c r="FW64" s="221">
        <v>1.6438387127866301</v>
      </c>
      <c r="FX64" s="221">
        <v>1.5217299985845301</v>
      </c>
      <c r="FY64" s="221">
        <v>0.94971509905315099</v>
      </c>
      <c r="FZ64" s="221">
        <v>0.13184426696180701</v>
      </c>
      <c r="GA64" s="221">
        <v>0.39638359139099999</v>
      </c>
      <c r="GB64" s="221">
        <v>0.28180409519829702</v>
      </c>
      <c r="GC64" s="221">
        <v>-0.259951168315808</v>
      </c>
      <c r="GD64" s="221">
        <v>-0.259951168315808</v>
      </c>
      <c r="GE64" s="221">
        <v>-0.29176290379126602</v>
      </c>
      <c r="GF64" s="221">
        <v>-0.214956129969437</v>
      </c>
      <c r="GG64" s="221">
        <v>-0.61008087505412301</v>
      </c>
      <c r="GH64" s="221">
        <v>0.23646977762253099</v>
      </c>
      <c r="GI64" s="221">
        <v>0.24638613010212401</v>
      </c>
      <c r="GJ64" s="221">
        <v>-1.7547413203817701</v>
      </c>
      <c r="GK64" s="221">
        <v>-1.8070585819329399</v>
      </c>
      <c r="GL64" s="221">
        <v>-1.0934199984547499</v>
      </c>
      <c r="GM64" s="221">
        <v>-1.5901132072811099</v>
      </c>
      <c r="GN64" s="221">
        <v>-2.99776118207566</v>
      </c>
      <c r="GO64" s="221">
        <v>-2.8701764221082402</v>
      </c>
      <c r="GP64" s="221">
        <v>-0.83178991584974005</v>
      </c>
      <c r="GQ64" s="221">
        <v>-0.215944095755845</v>
      </c>
      <c r="GR64" s="221">
        <v>-1.20636265130013</v>
      </c>
      <c r="GS64" s="221">
        <v>-1.32593469307058</v>
      </c>
      <c r="GT64" s="221">
        <v>-2.2103263889950702</v>
      </c>
      <c r="GU64" s="221">
        <v>-2.2199997239633098</v>
      </c>
      <c r="GV64" s="221">
        <v>0.25184480311497698</v>
      </c>
      <c r="GW64" s="221">
        <v>0.192325207287809</v>
      </c>
      <c r="GX64" s="221">
        <v>0.28186971925656201</v>
      </c>
      <c r="GY64" s="221">
        <v>1.2006810737290901</v>
      </c>
      <c r="GZ64" s="221">
        <v>2.5969375898335398</v>
      </c>
      <c r="HA64" s="221">
        <v>3.2772708587505002</v>
      </c>
      <c r="HB64" s="221">
        <v>1.8668163773559701</v>
      </c>
      <c r="HC64" s="221">
        <v>0.33562159581723</v>
      </c>
      <c r="HD64" s="221">
        <v>3.7862385786691601</v>
      </c>
      <c r="HE64" s="221">
        <v>6.8514160212931801</v>
      </c>
      <c r="HF64" s="221">
        <v>6.9071817259676003</v>
      </c>
      <c r="HG64" s="221">
        <v>6.9071817259676003</v>
      </c>
      <c r="HH64" s="221">
        <v>6.3621999778793796</v>
      </c>
      <c r="HI64" s="221">
        <v>5.9309067817637997</v>
      </c>
      <c r="HJ64" s="221">
        <v>7.2719258675219001</v>
      </c>
      <c r="HK64" s="221">
        <v>12.837485346150601</v>
      </c>
      <c r="HL64" s="221">
        <v>12.862588994664</v>
      </c>
      <c r="HM64" s="221">
        <v>10.6393646039069</v>
      </c>
      <c r="HN64" s="221">
        <v>14.345182250497</v>
      </c>
      <c r="HO64" s="221">
        <v>16.730152506029999</v>
      </c>
      <c r="HP64" s="221">
        <v>13.568034937751699</v>
      </c>
      <c r="HQ64" s="221">
        <v>9.7427371981566608</v>
      </c>
      <c r="HR64" s="221">
        <v>8.9944112497210007</v>
      </c>
      <c r="HS64" s="221">
        <v>9.7427371981566608</v>
      </c>
      <c r="HT64" s="221">
        <v>11.103329831676101</v>
      </c>
      <c r="HU64" s="221">
        <v>12.743302426045</v>
      </c>
      <c r="HV64" s="221">
        <v>11.333885012103508</v>
      </c>
      <c r="HW64" s="221">
        <v>5.395522337967634</v>
      </c>
      <c r="HX64" s="221">
        <v>5.3562151654353869</v>
      </c>
      <c r="HY64" s="221">
        <v>7.2042149197383765</v>
      </c>
      <c r="HZ64" s="221">
        <v>5.0907091323622495</v>
      </c>
      <c r="IA64" s="221">
        <v>6.1817407141810037</v>
      </c>
      <c r="IB64" s="221">
        <v>5.9750020398386283</v>
      </c>
      <c r="IC64" s="221">
        <v>6.486865355936942</v>
      </c>
      <c r="ID64" s="221">
        <v>7.2484990840202954</v>
      </c>
      <c r="IE64" s="221">
        <v>6.4592362379127621</v>
      </c>
      <c r="IF64" s="221">
        <v>6.2343828373148398</v>
      </c>
      <c r="IG64" s="221">
        <v>5.7523364423533394</v>
      </c>
      <c r="IH64" s="221">
        <v>7.3215831595304479</v>
      </c>
      <c r="II64" s="221">
        <v>7.4235519028635508</v>
      </c>
      <c r="IJ64" s="221">
        <v>9.5478300129742593</v>
      </c>
      <c r="IK64" s="221">
        <v>8.6493520197442848</v>
      </c>
      <c r="IL64" s="221">
        <v>6.3524375151820465</v>
      </c>
      <c r="IM64" s="221">
        <v>4.0517918676198406</v>
      </c>
    </row>
    <row r="65" spans="1:247" s="117" customFormat="1" ht="12.75" customHeight="1">
      <c r="A65" s="249"/>
      <c r="B65" s="62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12">
        <v>4.2578816286960004</v>
      </c>
      <c r="FB65" s="212">
        <v>4.8810869620634598</v>
      </c>
      <c r="FC65" s="212">
        <v>5.34512225074897</v>
      </c>
      <c r="FD65" s="212">
        <v>5.8381338062380799</v>
      </c>
      <c r="FE65" s="212">
        <v>4.9964001546677999</v>
      </c>
      <c r="FF65" s="221">
        <v>4.64484040382888</v>
      </c>
      <c r="FG65" s="221">
        <v>4.3784815586372199</v>
      </c>
      <c r="FH65" s="221">
        <v>3.4069914593660502</v>
      </c>
      <c r="FI65" s="221">
        <v>5.65388700928695</v>
      </c>
      <c r="FJ65" s="221">
        <v>5.2986550519528803</v>
      </c>
      <c r="FK65" s="221">
        <v>7.7237612695156797</v>
      </c>
      <c r="FL65" s="221">
        <v>7.46365479844604</v>
      </c>
      <c r="FM65" s="221">
        <v>6.1963736931944604</v>
      </c>
      <c r="FN65" s="221">
        <v>4.8834552846650299</v>
      </c>
      <c r="FO65" s="221">
        <v>4.2697981843382102</v>
      </c>
      <c r="FP65" s="221">
        <v>5.6223670674674704</v>
      </c>
      <c r="FQ65" s="221">
        <v>7.3443501326049896</v>
      </c>
      <c r="FR65" s="221">
        <v>8.5140277429442399</v>
      </c>
      <c r="FS65" s="221">
        <v>7.8334953149955604</v>
      </c>
      <c r="FT65" s="221">
        <v>7.1856698310333096</v>
      </c>
      <c r="FU65" s="221">
        <v>4.0716599120783998</v>
      </c>
      <c r="FV65" s="221">
        <v>5.2751371824921698</v>
      </c>
      <c r="FW65" s="221">
        <v>3.1345132976633598</v>
      </c>
      <c r="FX65" s="221">
        <v>2.0395892104626401</v>
      </c>
      <c r="FY65" s="221">
        <v>3.2268033902542501</v>
      </c>
      <c r="FZ65" s="221">
        <v>3.5021285390436101</v>
      </c>
      <c r="GA65" s="221">
        <v>3.87972839653388</v>
      </c>
      <c r="GB65" s="221">
        <v>3.6646761054821702</v>
      </c>
      <c r="GC65" s="221">
        <v>1.73600215935767</v>
      </c>
      <c r="GD65" s="221">
        <v>0.51378531021219898</v>
      </c>
      <c r="GE65" s="221">
        <v>0.454177425825051</v>
      </c>
      <c r="GF65" s="221">
        <v>0.98858333796192699</v>
      </c>
      <c r="GG65" s="221">
        <v>1.1595193748978301</v>
      </c>
      <c r="GH65" s="221">
        <v>1.1669358977351201</v>
      </c>
      <c r="GI65" s="221">
        <v>-0.16333349535243299</v>
      </c>
      <c r="GJ65" s="221">
        <v>-0.117912324787042</v>
      </c>
      <c r="GK65" s="221">
        <v>0.30601394182001201</v>
      </c>
      <c r="GL65" s="221">
        <v>1.10814968898116</v>
      </c>
      <c r="GM65" s="221">
        <v>0.22417110578697899</v>
      </c>
      <c r="GN65" s="221">
        <v>1.18026496464232</v>
      </c>
      <c r="GO65" s="221">
        <v>0.44927638033760797</v>
      </c>
      <c r="GP65" s="221">
        <v>-0.372317468889662</v>
      </c>
      <c r="GQ65" s="221">
        <v>1.3540773765062999</v>
      </c>
      <c r="GR65" s="221">
        <v>0.90486502745659403</v>
      </c>
      <c r="GS65" s="221">
        <v>1.30556001535862</v>
      </c>
      <c r="GT65" s="221">
        <v>0.62230699706024994</v>
      </c>
      <c r="GU65" s="221">
        <v>2.7185086502494</v>
      </c>
      <c r="GV65" s="221">
        <v>3.1094936270884799</v>
      </c>
      <c r="GW65" s="221">
        <v>3.3955662452180801</v>
      </c>
      <c r="GX65" s="221">
        <v>4.8365358060733996</v>
      </c>
      <c r="GY65" s="221">
        <v>5.3433597459179101</v>
      </c>
      <c r="GZ65" s="221">
        <v>4.0318318891236702</v>
      </c>
      <c r="HA65" s="221">
        <v>5.4704049658018601</v>
      </c>
      <c r="HB65" s="221">
        <v>6.9653771960469699</v>
      </c>
      <c r="HC65" s="221">
        <v>7.5344934998110604</v>
      </c>
      <c r="HD65" s="221">
        <v>8.4479220553045202</v>
      </c>
      <c r="HE65" s="221">
        <v>6.5168200511450198</v>
      </c>
      <c r="HF65" s="221">
        <v>6.1872581183211697</v>
      </c>
      <c r="HG65" s="221">
        <v>5.3041464214962</v>
      </c>
      <c r="HH65" s="221">
        <v>7.2114980268255504</v>
      </c>
      <c r="HI65" s="221">
        <v>5.82642950083192</v>
      </c>
      <c r="HJ65" s="221">
        <v>3.6311508377485202</v>
      </c>
      <c r="HK65" s="221">
        <v>3.56201516027956</v>
      </c>
      <c r="HL65" s="221">
        <v>3.8923861321795701</v>
      </c>
      <c r="HM65" s="221">
        <v>3.6128116655037799</v>
      </c>
      <c r="HN65" s="221">
        <v>3.51730467024964</v>
      </c>
      <c r="HO65" s="221">
        <v>1.6300978434039299</v>
      </c>
      <c r="HP65" s="221">
        <v>1.6290901432223299</v>
      </c>
      <c r="HQ65" s="221">
        <v>3.7711032663030202</v>
      </c>
      <c r="HR65" s="221">
        <v>5.5348974867590801</v>
      </c>
      <c r="HS65" s="221">
        <v>6.2525823243665899</v>
      </c>
      <c r="HT65" s="221">
        <v>5.0535184010166496</v>
      </c>
      <c r="HU65" s="221">
        <v>5.2897563239891099</v>
      </c>
      <c r="HV65" s="221">
        <v>5.6236120681825383</v>
      </c>
      <c r="HW65" s="221">
        <v>5.1935069806451111</v>
      </c>
      <c r="HX65" s="221">
        <v>4.9509275554580228</v>
      </c>
      <c r="HY65" s="221">
        <v>6.8404656676947013</v>
      </c>
      <c r="HZ65" s="221">
        <v>6.9420473028489056</v>
      </c>
      <c r="IA65" s="221">
        <v>7.7797302686579428</v>
      </c>
      <c r="IB65" s="221">
        <v>8.1954289809302878</v>
      </c>
      <c r="IC65" s="221">
        <v>7.648690665000089</v>
      </c>
      <c r="ID65" s="221">
        <v>7.8080682783225654</v>
      </c>
      <c r="IE65" s="221">
        <v>7.3454205801079127</v>
      </c>
      <c r="IF65" s="221">
        <v>7.1568614529069663</v>
      </c>
      <c r="IG65" s="221">
        <v>9.0995219427764624</v>
      </c>
      <c r="IH65" s="221">
        <v>9.7688195169331351</v>
      </c>
      <c r="II65" s="221">
        <v>10.454752652914024</v>
      </c>
      <c r="IJ65" s="221">
        <v>9.7184673526176937</v>
      </c>
      <c r="IK65" s="221">
        <v>7.7871060055368275</v>
      </c>
      <c r="IL65" s="221">
        <v>6.0812938264541856</v>
      </c>
      <c r="IM65" s="221">
        <v>5.647830931777122</v>
      </c>
    </row>
    <row r="66" spans="1:247" s="117" customFormat="1" ht="12.75" customHeight="1">
      <c r="A66" s="249"/>
      <c r="B66" s="62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12">
        <v>4.8285516645916902</v>
      </c>
      <c r="FB66" s="212">
        <v>5.2982547353198903</v>
      </c>
      <c r="FC66" s="212">
        <v>5.1920662664856501</v>
      </c>
      <c r="FD66" s="212">
        <v>5.17460680656683</v>
      </c>
      <c r="FE66" s="212">
        <v>4.3888849977223403</v>
      </c>
      <c r="FF66" s="221">
        <v>0.25619469794615701</v>
      </c>
      <c r="FG66" s="221">
        <v>5.5737227204320199</v>
      </c>
      <c r="FH66" s="221">
        <v>5.4005689202102998</v>
      </c>
      <c r="FI66" s="221">
        <v>5.77814240056796</v>
      </c>
      <c r="FJ66" s="221">
        <v>6.3375311870020701</v>
      </c>
      <c r="FK66" s="221">
        <v>6.3433809231188096</v>
      </c>
      <c r="FL66" s="221">
        <v>6.37461231344676</v>
      </c>
      <c r="FM66" s="221">
        <v>6.3651224118983301</v>
      </c>
      <c r="FN66" s="221">
        <v>6.0270892156023699</v>
      </c>
      <c r="FO66" s="221">
        <v>5.8892154144100699</v>
      </c>
      <c r="FP66" s="221">
        <v>5.9067935025864697</v>
      </c>
      <c r="FQ66" s="221">
        <v>5.9222258272670398</v>
      </c>
      <c r="FR66" s="221">
        <v>14.3792362350618</v>
      </c>
      <c r="FS66" s="221">
        <v>8.5971194355963103</v>
      </c>
      <c r="FT66" s="221">
        <v>8.5208622293800005</v>
      </c>
      <c r="FU66" s="221">
        <v>8.1447413073252495</v>
      </c>
      <c r="FV66" s="221">
        <v>8.1265326290328694</v>
      </c>
      <c r="FW66" s="221">
        <v>8.1181962957017397</v>
      </c>
      <c r="FX66" s="221">
        <v>8.0806571767742792</v>
      </c>
      <c r="FY66" s="221">
        <v>8.0919921198545701</v>
      </c>
      <c r="FZ66" s="221">
        <v>8.0870727577875705</v>
      </c>
      <c r="GA66" s="221">
        <v>8.0347819758347594</v>
      </c>
      <c r="GB66" s="221">
        <v>8.0515228084644406</v>
      </c>
      <c r="GC66" s="221">
        <v>8.05141040435349</v>
      </c>
      <c r="GD66" s="221">
        <v>2.72789205817601</v>
      </c>
      <c r="GE66" s="221">
        <v>2.7935345402615601</v>
      </c>
      <c r="GF66" s="221">
        <v>2.7630286259585302</v>
      </c>
      <c r="GG66" s="221">
        <v>2.72197409116295</v>
      </c>
      <c r="GH66" s="221">
        <v>2.7453137311670899</v>
      </c>
      <c r="GI66" s="221">
        <v>2.7612866906401301</v>
      </c>
      <c r="GJ66" s="221">
        <v>2.7863474549520499</v>
      </c>
      <c r="GK66" s="221">
        <v>2.7943216074193602</v>
      </c>
      <c r="GL66" s="221">
        <v>2.8089724763613999</v>
      </c>
      <c r="GM66" s="221">
        <v>2.7996832897834198</v>
      </c>
      <c r="GN66" s="221">
        <v>2.7764994617005998</v>
      </c>
      <c r="GO66" s="221">
        <v>2.8214591445286499</v>
      </c>
      <c r="GP66" s="221">
        <v>0.97100997040180903</v>
      </c>
      <c r="GQ66" s="221">
        <v>2.04671778319228</v>
      </c>
      <c r="GR66" s="221">
        <v>1.9956766067095699</v>
      </c>
      <c r="GS66" s="221">
        <v>2.0371272943968202</v>
      </c>
      <c r="GT66" s="221">
        <v>2.17089828398377</v>
      </c>
      <c r="GU66" s="221">
        <v>2.2915076532826899</v>
      </c>
      <c r="GV66" s="221">
        <v>2.2614637388775898</v>
      </c>
      <c r="GW66" s="221">
        <v>2.3681475288396001</v>
      </c>
      <c r="GX66" s="221">
        <v>2.3902006230395201</v>
      </c>
      <c r="GY66" s="221">
        <v>2.24919350592981</v>
      </c>
      <c r="GZ66" s="221">
        <v>2.3744816500270201</v>
      </c>
      <c r="HA66" s="221">
        <v>2.3662348314644799</v>
      </c>
      <c r="HB66" s="221">
        <v>2.2048764319604599</v>
      </c>
      <c r="HC66" s="221">
        <v>1.44631537177912</v>
      </c>
      <c r="HD66" s="221">
        <v>1.3188830161882501</v>
      </c>
      <c r="HE66" s="221">
        <v>1.3418428009416099</v>
      </c>
      <c r="HF66" s="221">
        <v>1.1966767302355099</v>
      </c>
      <c r="HG66" s="221">
        <v>1.05003541917405</v>
      </c>
      <c r="HH66" s="221">
        <v>1.19210694127894</v>
      </c>
      <c r="HI66" s="221">
        <v>0.98144018502918595</v>
      </c>
      <c r="HJ66" s="221">
        <v>0.94677981880602102</v>
      </c>
      <c r="HK66" s="221">
        <v>2.4018266179605399</v>
      </c>
      <c r="HL66" s="221">
        <v>0.93579494851189804</v>
      </c>
      <c r="HM66" s="221">
        <v>0.95402967209076905</v>
      </c>
      <c r="HN66" s="221">
        <v>0.30406373608688902</v>
      </c>
      <c r="HO66" s="221">
        <v>2.6659329568414298</v>
      </c>
      <c r="HP66" s="221">
        <v>2.84111011578926</v>
      </c>
      <c r="HQ66" s="221">
        <v>2.88816228550415</v>
      </c>
      <c r="HR66" s="221">
        <v>2.8748927890948699</v>
      </c>
      <c r="HS66" s="221">
        <v>2.9300442842100298</v>
      </c>
      <c r="HT66" s="221">
        <v>2.8175257151860502</v>
      </c>
      <c r="HU66" s="221">
        <v>3.01791663354307</v>
      </c>
      <c r="HV66" s="221">
        <v>2.9627846872736683</v>
      </c>
      <c r="HW66" s="221">
        <v>1.758605589833536</v>
      </c>
      <c r="HX66" s="221">
        <v>3.1294990852257456</v>
      </c>
      <c r="HY66" s="221">
        <v>3.0775016901056489</v>
      </c>
      <c r="HZ66" s="221">
        <v>5.8437799576336715</v>
      </c>
      <c r="IA66" s="221">
        <v>3.5338155662583404</v>
      </c>
      <c r="IB66" s="221">
        <v>3.6027371108613266</v>
      </c>
      <c r="IC66" s="221">
        <v>3.5844408699231991</v>
      </c>
      <c r="ID66" s="221">
        <v>3.538317228476501</v>
      </c>
      <c r="IE66" s="221">
        <v>3.5343743946355346</v>
      </c>
      <c r="IF66" s="221">
        <v>3.5599596191822087</v>
      </c>
      <c r="IG66" s="221">
        <v>3.4540993502020001</v>
      </c>
      <c r="IH66" s="221">
        <v>3.5497672333359134</v>
      </c>
      <c r="II66" s="221">
        <v>3.534613260036636</v>
      </c>
      <c r="IJ66" s="221">
        <v>3.5648098303192768</v>
      </c>
      <c r="IK66" s="221">
        <v>3.5579504345138986</v>
      </c>
      <c r="IL66" s="221">
        <v>3.5889160485473468</v>
      </c>
      <c r="IM66" s="221">
        <v>4.6610330704726266</v>
      </c>
    </row>
    <row r="67" spans="1:247" s="117" customFormat="1" ht="12.75" customHeight="1">
      <c r="A67" s="249"/>
      <c r="B67" s="62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12">
        <v>3.4104849114458902</v>
      </c>
      <c r="FB67" s="212">
        <v>3.3008332677774201</v>
      </c>
      <c r="FC67" s="212">
        <v>2.9383202889609499</v>
      </c>
      <c r="FD67" s="212">
        <v>4.1796807003446501</v>
      </c>
      <c r="FE67" s="212">
        <v>5.4401372226454896</v>
      </c>
      <c r="FF67" s="221">
        <v>8.1025375833564404</v>
      </c>
      <c r="FG67" s="221">
        <v>6.1105501840069998</v>
      </c>
      <c r="FH67" s="221">
        <v>5.9040694945941299</v>
      </c>
      <c r="FI67" s="221">
        <v>6.3276078570710403</v>
      </c>
      <c r="FJ67" s="221">
        <v>7.1705284706674304</v>
      </c>
      <c r="FK67" s="221">
        <v>6.8896338117775997</v>
      </c>
      <c r="FL67" s="221">
        <v>7.8265109697375799</v>
      </c>
      <c r="FM67" s="221">
        <v>8.4130526268762704</v>
      </c>
      <c r="FN67" s="221">
        <v>10.499093144551001</v>
      </c>
      <c r="FO67" s="221">
        <v>9.8420180234455295</v>
      </c>
      <c r="FP67" s="221">
        <v>9.0850015829518203</v>
      </c>
      <c r="FQ67" s="221">
        <v>7.5280351371776399</v>
      </c>
      <c r="FR67" s="221">
        <v>7.5291087262201</v>
      </c>
      <c r="FS67" s="221">
        <v>7.1852793452355899</v>
      </c>
      <c r="FT67" s="221">
        <v>7.2121154798145302</v>
      </c>
      <c r="FU67" s="221">
        <v>7.0152036364161496</v>
      </c>
      <c r="FV67" s="221">
        <v>6.4039533643918798</v>
      </c>
      <c r="FW67" s="221">
        <v>5.9844772468066996</v>
      </c>
      <c r="FX67" s="221">
        <v>4.5954339594501903</v>
      </c>
      <c r="FY67" s="221">
        <v>4.0761681442957602</v>
      </c>
      <c r="FZ67" s="221">
        <v>2.6676253916134001</v>
      </c>
      <c r="GA67" s="221">
        <v>4.2622925594758803</v>
      </c>
      <c r="GB67" s="221">
        <v>4.5794336603256101</v>
      </c>
      <c r="GC67" s="221">
        <v>5.3385016013863504</v>
      </c>
      <c r="GD67" s="221">
        <v>4.0856545909780504</v>
      </c>
      <c r="GE67" s="221">
        <v>6.2925377179798803</v>
      </c>
      <c r="GF67" s="221">
        <v>6.2483897015381604</v>
      </c>
      <c r="GG67" s="221">
        <v>7.4885859582060297</v>
      </c>
      <c r="GH67" s="221">
        <v>7.0772326285201101</v>
      </c>
      <c r="GI67" s="221">
        <v>8.1793661627642003</v>
      </c>
      <c r="GJ67" s="221">
        <v>8.4281815240125297</v>
      </c>
      <c r="GK67" s="221">
        <v>8.3954143942864601</v>
      </c>
      <c r="GL67" s="221">
        <v>8.6907393319775696</v>
      </c>
      <c r="GM67" s="221">
        <v>7.3401896336931101</v>
      </c>
      <c r="GN67" s="221">
        <v>7.6049108874979101</v>
      </c>
      <c r="GO67" s="221">
        <v>8.1132451289659109</v>
      </c>
      <c r="GP67" s="221">
        <v>8.5783368138400409</v>
      </c>
      <c r="GQ67" s="221">
        <v>6.4287837351330497</v>
      </c>
      <c r="GR67" s="221">
        <v>5.9107585979298296</v>
      </c>
      <c r="GS67" s="221">
        <v>4.1844349708567803</v>
      </c>
      <c r="GT67" s="221">
        <v>5.6245464287502402</v>
      </c>
      <c r="GU67" s="221">
        <v>5.2257357880307298</v>
      </c>
      <c r="GV67" s="221">
        <v>5.1581388683584501</v>
      </c>
      <c r="GW67" s="221">
        <v>5.8142517141141203</v>
      </c>
      <c r="GX67" s="221">
        <v>7.0490245478551401</v>
      </c>
      <c r="GY67" s="221">
        <v>7.6588028686406604</v>
      </c>
      <c r="GZ67" s="221">
        <v>7.9229765904286502</v>
      </c>
      <c r="HA67" s="221">
        <v>6.5002487109995704</v>
      </c>
      <c r="HB67" s="221">
        <v>6.1139256129480097</v>
      </c>
      <c r="HC67" s="221">
        <v>6.5783763351874702</v>
      </c>
      <c r="HD67" s="221">
        <v>6.53401953922506</v>
      </c>
      <c r="HE67" s="221">
        <v>7.8452751995186096</v>
      </c>
      <c r="HF67" s="221">
        <v>6.6307515162902204</v>
      </c>
      <c r="HG67" s="221">
        <v>6.0497186617009904</v>
      </c>
      <c r="HH67" s="221">
        <v>8.9083333046504407</v>
      </c>
      <c r="HI67" s="221">
        <v>7.96919294332052</v>
      </c>
      <c r="HJ67" s="221">
        <v>5.84737711066008</v>
      </c>
      <c r="HK67" s="221">
        <v>6.6809059700186397</v>
      </c>
      <c r="HL67" s="221">
        <v>5.4680872452722298</v>
      </c>
      <c r="HM67" s="221">
        <v>5.5843756924746497</v>
      </c>
      <c r="HN67" s="221">
        <v>5.1917375315409799</v>
      </c>
      <c r="HO67" s="221">
        <v>5.2092775367195001</v>
      </c>
      <c r="HP67" s="221">
        <v>5.4058844003119599</v>
      </c>
      <c r="HQ67" s="221">
        <v>4.7106007244192201</v>
      </c>
      <c r="HR67" s="221">
        <v>4.4271543418725798</v>
      </c>
      <c r="HS67" s="221">
        <v>5.0786182659860799</v>
      </c>
      <c r="HT67" s="221">
        <v>3.2940580941933502</v>
      </c>
      <c r="HU67" s="221">
        <v>3.0847632894788002</v>
      </c>
      <c r="HV67" s="221">
        <v>2.9445412095406454</v>
      </c>
      <c r="HW67" s="221">
        <v>3.1470334837420637</v>
      </c>
      <c r="HX67" s="221">
        <v>2.3238257411796894</v>
      </c>
      <c r="HY67" s="221">
        <v>3.3226826050928793</v>
      </c>
      <c r="HZ67" s="221">
        <v>4.2110706853432163</v>
      </c>
      <c r="IA67" s="221">
        <v>3.4442864708048546</v>
      </c>
      <c r="IB67" s="221">
        <v>3.3266208927642111</v>
      </c>
      <c r="IC67" s="221">
        <v>3.7556535882862931</v>
      </c>
      <c r="ID67" s="221">
        <v>4.7120884060178412</v>
      </c>
      <c r="IE67" s="221">
        <v>4.599269792227318</v>
      </c>
      <c r="IF67" s="221">
        <v>3.8793808796768303</v>
      </c>
      <c r="IG67" s="221">
        <v>4.3912274574227723</v>
      </c>
      <c r="IH67" s="221">
        <v>5.2307508981869404</v>
      </c>
      <c r="II67" s="221">
        <v>4.6582256463368452</v>
      </c>
      <c r="IJ67" s="221">
        <v>5.6825562314795235</v>
      </c>
      <c r="IK67" s="221">
        <v>7.0656331553175846</v>
      </c>
      <c r="IL67" s="221">
        <v>7.753316159762889</v>
      </c>
      <c r="IM67" s="221">
        <v>7.3547118372435847</v>
      </c>
    </row>
    <row r="68" spans="1:247" s="117" customFormat="1" ht="12.75" customHeight="1">
      <c r="A68" s="249"/>
      <c r="B68" s="62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12">
        <v>25.416018238896601</v>
      </c>
      <c r="FB68" s="212">
        <v>23.7819864601381</v>
      </c>
      <c r="FC68" s="212">
        <v>40.9993672004464</v>
      </c>
      <c r="FD68" s="212">
        <v>33.7677075974592</v>
      </c>
      <c r="FE68" s="212">
        <v>22.085713378057299</v>
      </c>
      <c r="FF68" s="221">
        <v>24.2769477876023</v>
      </c>
      <c r="FG68" s="221">
        <v>24.169774158153299</v>
      </c>
      <c r="FH68" s="221">
        <v>21.715729437836799</v>
      </c>
      <c r="FI68" s="221">
        <v>16.305799523593901</v>
      </c>
      <c r="FJ68" s="221">
        <v>7.5079769414378301</v>
      </c>
      <c r="FK68" s="221">
        <v>9.3980095038342704</v>
      </c>
      <c r="FL68" s="221">
        <v>7.09158905607568</v>
      </c>
      <c r="FM68" s="221">
        <v>0.98262265568678198</v>
      </c>
      <c r="FN68" s="221">
        <v>-4.5115043513059403</v>
      </c>
      <c r="FO68" s="221">
        <v>-17.723453262385299</v>
      </c>
      <c r="FP68" s="221">
        <v>-13.4931717031097</v>
      </c>
      <c r="FQ68" s="221">
        <v>-15.6410740641637</v>
      </c>
      <c r="FR68" s="221">
        <v>-6.7580489161195896</v>
      </c>
      <c r="FS68" s="221">
        <v>-9.4075675373624392</v>
      </c>
      <c r="FT68" s="221">
        <v>-14.1087162104632</v>
      </c>
      <c r="FU68" s="221">
        <v>-7.1243277190694103</v>
      </c>
      <c r="FV68" s="221">
        <v>-3.3374320163863</v>
      </c>
      <c r="FW68" s="221">
        <v>-9.9532181673560007</v>
      </c>
      <c r="FX68" s="221">
        <v>-4.4144687730976999</v>
      </c>
      <c r="FY68" s="221">
        <v>-1.68417821695598</v>
      </c>
      <c r="FZ68" s="221">
        <v>-1.21188662509951</v>
      </c>
      <c r="GA68" s="221">
        <v>-3.3251409315419198</v>
      </c>
      <c r="GB68" s="221">
        <v>-5.1486643191175103</v>
      </c>
      <c r="GC68" s="221">
        <v>-1.61501284743014</v>
      </c>
      <c r="GD68" s="221">
        <v>-5.0811128075828096</v>
      </c>
      <c r="GE68" s="221">
        <v>-3.62807494475696</v>
      </c>
      <c r="GF68" s="221">
        <v>11.008577762023799</v>
      </c>
      <c r="GG68" s="221">
        <v>6.3841439774859499</v>
      </c>
      <c r="GH68" s="221">
        <v>7.7131937073733798</v>
      </c>
      <c r="GI68" s="221">
        <v>21.5938443395452</v>
      </c>
      <c r="GJ68" s="221">
        <v>11.024893541907501</v>
      </c>
      <c r="GK68" s="221">
        <v>8.1279702365159903</v>
      </c>
      <c r="GL68" s="221">
        <v>10.9283481789329</v>
      </c>
      <c r="GM68" s="221">
        <v>13.220396430352601</v>
      </c>
      <c r="GN68" s="221">
        <v>19.4506932966551</v>
      </c>
      <c r="GO68" s="221">
        <v>25.741405666190001</v>
      </c>
      <c r="GP68" s="221">
        <v>21.576449645655298</v>
      </c>
      <c r="GQ68" s="221">
        <v>24.000853686936001</v>
      </c>
      <c r="GR68" s="221">
        <v>14.393690019114899</v>
      </c>
      <c r="GS68" s="221">
        <v>9.7379846961816607</v>
      </c>
      <c r="GT68" s="221">
        <v>15.1815213103357</v>
      </c>
      <c r="GU68" s="221">
        <v>3.3665505526191901</v>
      </c>
      <c r="GV68" s="221">
        <v>10.6156806075633</v>
      </c>
      <c r="GW68" s="221">
        <v>7.7898213316228002</v>
      </c>
      <c r="GX68" s="221">
        <v>8.2015320359589499</v>
      </c>
      <c r="GY68" s="221">
        <v>9.1507817287870896</v>
      </c>
      <c r="GZ68" s="221">
        <v>9.3711518836653092</v>
      </c>
      <c r="HA68" s="221">
        <v>9.5556369814096591</v>
      </c>
      <c r="HB68" s="221">
        <v>12.6409901990083</v>
      </c>
      <c r="HC68" s="221">
        <v>22.560988452005301</v>
      </c>
      <c r="HD68" s="221">
        <v>15.9156819587943</v>
      </c>
      <c r="HE68" s="221">
        <v>19.486849718851602</v>
      </c>
      <c r="HF68" s="221">
        <v>14.1986249345814</v>
      </c>
      <c r="HG68" s="221">
        <v>13.2127833198823</v>
      </c>
      <c r="HH68" s="221">
        <v>10.030523984508401</v>
      </c>
      <c r="HI68" s="221">
        <v>6.7011220447384501</v>
      </c>
      <c r="HJ68" s="221">
        <v>2.9955134793921201</v>
      </c>
      <c r="HK68" s="221">
        <v>7.0274927773772502</v>
      </c>
      <c r="HL68" s="221">
        <v>-4.3737898679871696</v>
      </c>
      <c r="HM68" s="221">
        <v>-1.79419417266263</v>
      </c>
      <c r="HN68" s="221">
        <v>-7.0488540253763903</v>
      </c>
      <c r="HO68" s="221">
        <v>-18.386616038474301</v>
      </c>
      <c r="HP68" s="221">
        <v>-16.718683057916401</v>
      </c>
      <c r="HQ68" s="221">
        <v>-10.054517513922701</v>
      </c>
      <c r="HR68" s="221">
        <v>-9.2008467997975192</v>
      </c>
      <c r="HS68" s="221">
        <v>-10.835193534676501</v>
      </c>
      <c r="HT68" s="221">
        <v>-6.3778958599240196</v>
      </c>
      <c r="HU68" s="221">
        <v>-1.33177704329974</v>
      </c>
      <c r="HV68" s="221">
        <v>-3.4713499881250414</v>
      </c>
      <c r="HW68" s="221">
        <v>6.8974916461463494</v>
      </c>
      <c r="HX68" s="221">
        <v>16.637351652342574</v>
      </c>
      <c r="HY68" s="221">
        <v>7.3476482614207299</v>
      </c>
      <c r="HZ68" s="221">
        <v>8.3698225430549229</v>
      </c>
      <c r="IA68" s="221">
        <v>21.70909436652741</v>
      </c>
      <c r="IB68" s="221">
        <v>23.16791053590353</v>
      </c>
      <c r="IC68" s="221">
        <v>21.431746135270657</v>
      </c>
      <c r="ID68" s="221">
        <v>19.10722489354113</v>
      </c>
      <c r="IE68" s="221">
        <v>24.857621652573698</v>
      </c>
      <c r="IF68" s="221">
        <v>27.898459240002381</v>
      </c>
      <c r="IG68" s="221">
        <v>21.784863772112743</v>
      </c>
      <c r="IH68" s="221">
        <v>28.762703812174948</v>
      </c>
      <c r="II68" s="221">
        <v>15.995979198646708</v>
      </c>
      <c r="IJ68" s="221">
        <v>12.242496282423716</v>
      </c>
      <c r="IK68" s="221">
        <v>17.943433183705991</v>
      </c>
      <c r="IL68" s="221">
        <v>73.584878687971866</v>
      </c>
      <c r="IM68" s="221">
        <v>99.198523852832039</v>
      </c>
    </row>
    <row r="69" spans="1:247" s="129" customFormat="1" ht="12.75" customHeight="1">
      <c r="A69" s="248" t="s">
        <v>111</v>
      </c>
      <c r="B69" s="61" t="s">
        <v>98</v>
      </c>
      <c r="C69" s="205">
        <v>10.1908257890874</v>
      </c>
      <c r="D69" s="205">
        <v>10.4379341244376</v>
      </c>
      <c r="E69" s="205">
        <v>10.4379341244376</v>
      </c>
      <c r="F69" s="205">
        <v>10.4379341244376</v>
      </c>
      <c r="G69" s="205">
        <v>10.4379341244376</v>
      </c>
      <c r="H69" s="205">
        <v>10.4379341244376</v>
      </c>
      <c r="I69" s="205">
        <v>10.4379341244376</v>
      </c>
      <c r="J69" s="205">
        <v>10.4379341244376</v>
      </c>
      <c r="K69" s="205">
        <v>10.4379341244376</v>
      </c>
      <c r="L69" s="205">
        <v>10.4379341244376</v>
      </c>
      <c r="M69" s="205">
        <v>10.4379341244376</v>
      </c>
      <c r="N69" s="205">
        <v>10.4379341244376</v>
      </c>
      <c r="O69" s="205">
        <v>13.0739448584344</v>
      </c>
      <c r="P69" s="205">
        <v>13.0739448584344</v>
      </c>
      <c r="Q69" s="205">
        <v>13.0739448584344</v>
      </c>
      <c r="R69" s="205">
        <v>13.0739448584344</v>
      </c>
      <c r="S69" s="205">
        <v>13.0739448584344</v>
      </c>
      <c r="T69" s="205">
        <v>13.0739448584344</v>
      </c>
      <c r="U69" s="205">
        <v>13.0739448584344</v>
      </c>
      <c r="V69" s="205">
        <v>13.0739448584344</v>
      </c>
      <c r="W69" s="205">
        <v>13.0739448584344</v>
      </c>
      <c r="X69" s="205">
        <v>13.0739448584344</v>
      </c>
      <c r="Y69" s="205">
        <v>13.0739448584344</v>
      </c>
      <c r="Z69" s="205">
        <v>13.0739448584344</v>
      </c>
      <c r="AA69" s="205">
        <v>2.8251226057126599</v>
      </c>
      <c r="AB69" s="205">
        <v>2.8330444378650999</v>
      </c>
      <c r="AC69" s="205">
        <v>2.8330444378650999</v>
      </c>
      <c r="AD69" s="205">
        <v>2.8330444378650999</v>
      </c>
      <c r="AE69" s="205">
        <v>2.8330444378650999</v>
      </c>
      <c r="AF69" s="205">
        <v>2.8330444378650999</v>
      </c>
      <c r="AG69" s="205">
        <v>2.8330444378650999</v>
      </c>
      <c r="AH69" s="205">
        <v>2.8330444378650999</v>
      </c>
      <c r="AI69" s="205">
        <v>2.8330444378650999</v>
      </c>
      <c r="AJ69" s="205">
        <v>2.8330444378650999</v>
      </c>
      <c r="AK69" s="205">
        <v>2.8330444378650999</v>
      </c>
      <c r="AL69" s="205">
        <v>2.9254818162045102</v>
      </c>
      <c r="AM69" s="205">
        <v>5.2765169183671503</v>
      </c>
      <c r="AN69" s="205">
        <v>5.27391755271245</v>
      </c>
      <c r="AO69" s="205">
        <v>5.27391755271245</v>
      </c>
      <c r="AP69" s="205">
        <v>5.27391755271245</v>
      </c>
      <c r="AQ69" s="205">
        <v>5.27391755271245</v>
      </c>
      <c r="AR69" s="205">
        <v>5.27391755271245</v>
      </c>
      <c r="AS69" s="205">
        <v>5.27391755271245</v>
      </c>
      <c r="AT69" s="205">
        <v>5.27391755271245</v>
      </c>
      <c r="AU69" s="205">
        <v>5.27391755271245</v>
      </c>
      <c r="AV69" s="205">
        <v>5.27391755271245</v>
      </c>
      <c r="AW69" s="205">
        <v>5.27391755271245</v>
      </c>
      <c r="AX69" s="205">
        <v>5.1793710441669001</v>
      </c>
      <c r="AY69" s="205">
        <v>6.16639558049987</v>
      </c>
      <c r="AZ69" s="205">
        <v>6.1608381610602097</v>
      </c>
      <c r="BA69" s="205">
        <v>6.1608381610602097</v>
      </c>
      <c r="BB69" s="205">
        <v>6.1608381610602097</v>
      </c>
      <c r="BC69" s="205">
        <v>6.1608381610602097</v>
      </c>
      <c r="BD69" s="205">
        <v>6.1608381610602097</v>
      </c>
      <c r="BE69" s="205">
        <v>6.1608381610602097</v>
      </c>
      <c r="BF69" s="205">
        <v>6.1608381610602097</v>
      </c>
      <c r="BG69" s="205">
        <v>6.1608381610602097</v>
      </c>
      <c r="BH69" s="205">
        <v>6.1608381610602097</v>
      </c>
      <c r="BI69" s="205">
        <v>6.1608381610602097</v>
      </c>
      <c r="BJ69" s="205">
        <v>6.1608381610602097</v>
      </c>
      <c r="BK69" s="205">
        <v>6.4690163501926596</v>
      </c>
      <c r="BL69" s="205">
        <v>6.4690163501926596</v>
      </c>
      <c r="BM69" s="205">
        <v>6.4690163501926596</v>
      </c>
      <c r="BN69" s="205">
        <v>6.4690163501926596</v>
      </c>
      <c r="BO69" s="205">
        <v>6.4690163501926596</v>
      </c>
      <c r="BP69" s="205">
        <v>6.4690163501926596</v>
      </c>
      <c r="BQ69" s="205">
        <v>6.4690163501926596</v>
      </c>
      <c r="BR69" s="205">
        <v>6.4690163501926596</v>
      </c>
      <c r="BS69" s="205">
        <v>6.4690163501926596</v>
      </c>
      <c r="BT69" s="205">
        <v>6.4690163501926596</v>
      </c>
      <c r="BU69" s="205">
        <v>6.4690163501926596</v>
      </c>
      <c r="BV69" s="205">
        <v>6.4690163501926596</v>
      </c>
      <c r="BW69" s="205">
        <v>3.7580918673656898</v>
      </c>
      <c r="BX69" s="205">
        <v>3.7580918673656898</v>
      </c>
      <c r="BY69" s="205">
        <v>3.7580918673656898</v>
      </c>
      <c r="BZ69" s="205">
        <v>3.7580918673656898</v>
      </c>
      <c r="CA69" s="205">
        <v>3.7580918673656898</v>
      </c>
      <c r="CB69" s="205">
        <v>3.7580918673656898</v>
      </c>
      <c r="CC69" s="205">
        <v>3.7580918673656898</v>
      </c>
      <c r="CD69" s="205">
        <v>3.7580918673656898</v>
      </c>
      <c r="CE69" s="205">
        <v>3.7580918673656898</v>
      </c>
      <c r="CF69" s="205">
        <v>3.7580918673656898</v>
      </c>
      <c r="CG69" s="205">
        <v>3.7580918673656898</v>
      </c>
      <c r="CH69" s="205">
        <v>3.9099113268758598</v>
      </c>
      <c r="CI69" s="205">
        <v>4.9770338014143398</v>
      </c>
      <c r="CJ69" s="205">
        <v>4.9770338014143398</v>
      </c>
      <c r="CK69" s="205">
        <v>4.9770338014143398</v>
      </c>
      <c r="CL69" s="205">
        <v>4.9770338014143398</v>
      </c>
      <c r="CM69" s="205">
        <v>4.9770338014143398</v>
      </c>
      <c r="CN69" s="205">
        <v>4.9770338014143398</v>
      </c>
      <c r="CO69" s="205">
        <v>4.9770338014143398</v>
      </c>
      <c r="CP69" s="205">
        <v>4.9770338014143398</v>
      </c>
      <c r="CQ69" s="205">
        <v>4.9770338014143398</v>
      </c>
      <c r="CR69" s="205">
        <v>4.9770338014143398</v>
      </c>
      <c r="CS69" s="205">
        <v>4.9770338014143398</v>
      </c>
      <c r="CT69" s="205">
        <v>4.82365520326913</v>
      </c>
      <c r="CU69" s="205">
        <v>4.3011630560413199</v>
      </c>
      <c r="CV69" s="205">
        <v>4.3011630560413199</v>
      </c>
      <c r="CW69" s="205">
        <v>4.3011630560413199</v>
      </c>
      <c r="CX69" s="205">
        <v>4.3011630560413199</v>
      </c>
      <c r="CY69" s="205">
        <v>4.3011630560413199</v>
      </c>
      <c r="CZ69" s="205">
        <v>4.3011630560413199</v>
      </c>
      <c r="DA69" s="205">
        <v>4.3011630560413199</v>
      </c>
      <c r="DB69" s="205">
        <v>4.3011630560413199</v>
      </c>
      <c r="DC69" s="205">
        <v>4.3011630560413199</v>
      </c>
      <c r="DD69" s="205">
        <v>4.3011630560413199</v>
      </c>
      <c r="DE69" s="205">
        <v>4.3011630560413199</v>
      </c>
      <c r="DF69" s="205">
        <v>4.3011630560413199</v>
      </c>
      <c r="DG69" s="205">
        <v>4.5100315490401899</v>
      </c>
      <c r="DH69" s="205">
        <v>4.5100315490401899</v>
      </c>
      <c r="DI69" s="205">
        <v>4.5100315490401899</v>
      </c>
      <c r="DJ69" s="205">
        <v>4.5100315490401899</v>
      </c>
      <c r="DK69" s="205">
        <v>4.5100315490401899</v>
      </c>
      <c r="DL69" s="205">
        <v>4.5100315490401899</v>
      </c>
      <c r="DM69" s="205">
        <v>4.5100315490401899</v>
      </c>
      <c r="DN69" s="205">
        <v>4.5100315490401899</v>
      </c>
      <c r="DO69" s="205">
        <v>4.5100315490401899</v>
      </c>
      <c r="DP69" s="205">
        <v>4.5100315490401899</v>
      </c>
      <c r="DQ69" s="205">
        <v>4.5100315490401899</v>
      </c>
      <c r="DR69" s="205">
        <v>4.5100315490401899</v>
      </c>
      <c r="DS69" s="205">
        <v>4.03743846186258</v>
      </c>
      <c r="DT69" s="205">
        <v>4.03743846186258</v>
      </c>
      <c r="DU69" s="205">
        <v>4.03743846186258</v>
      </c>
      <c r="DV69" s="205">
        <v>4.03743846186258</v>
      </c>
      <c r="DW69" s="205">
        <v>4.03743846186258</v>
      </c>
      <c r="DX69" s="205">
        <v>4.03743846186258</v>
      </c>
      <c r="DY69" s="205">
        <v>4.03743846186258</v>
      </c>
      <c r="DZ69" s="205">
        <v>4.03743846186258</v>
      </c>
      <c r="EA69" s="205">
        <v>4.03743846186258</v>
      </c>
      <c r="EB69" s="205">
        <v>4.03743846186258</v>
      </c>
      <c r="EC69" s="205">
        <v>4.03743846186258</v>
      </c>
      <c r="ED69" s="205">
        <v>4.03743846186266</v>
      </c>
      <c r="EE69" s="205">
        <v>7.9748350592063098</v>
      </c>
      <c r="EF69" s="205">
        <v>7.9748350592063098</v>
      </c>
      <c r="EG69" s="205">
        <v>8.0820032185661397</v>
      </c>
      <c r="EH69" s="205">
        <v>8.0820032185661397</v>
      </c>
      <c r="EI69" s="205">
        <v>8.0820032185661397</v>
      </c>
      <c r="EJ69" s="205">
        <v>8.0820032185661397</v>
      </c>
      <c r="EK69" s="205">
        <v>8.0820032185661397</v>
      </c>
      <c r="EL69" s="205">
        <v>8.0820032185661397</v>
      </c>
      <c r="EM69" s="205">
        <v>8.0820032185661397</v>
      </c>
      <c r="EN69" s="205">
        <v>8.0820032185661397</v>
      </c>
      <c r="EO69" s="205">
        <v>8.0820032185661397</v>
      </c>
      <c r="EP69" s="205">
        <v>8.0820032185661397</v>
      </c>
      <c r="EQ69" s="205">
        <v>4.3764671243146598</v>
      </c>
      <c r="ER69" s="205">
        <v>4.3764671243146598</v>
      </c>
      <c r="ES69" s="205">
        <v>4.2729731703806699</v>
      </c>
      <c r="ET69" s="205">
        <v>4.2729731703806699</v>
      </c>
      <c r="EU69" s="205">
        <v>4.2729731703806699</v>
      </c>
      <c r="EV69" s="205">
        <v>4.2729731703806699</v>
      </c>
      <c r="EW69" s="205">
        <v>4.2729731703806699</v>
      </c>
      <c r="EX69" s="205">
        <v>4.2729731703806699</v>
      </c>
      <c r="EY69" s="205">
        <v>4.2729731703806699</v>
      </c>
      <c r="EZ69" s="205">
        <v>4.2729731703806699</v>
      </c>
      <c r="FA69" s="209">
        <v>4.2729731703806699</v>
      </c>
      <c r="FB69" s="209">
        <v>4.2729731703806699</v>
      </c>
      <c r="FC69" s="209">
        <v>7.0842933929771297</v>
      </c>
      <c r="FD69" s="209">
        <v>7.5903737265362601</v>
      </c>
      <c r="FE69" s="209">
        <v>7.5903737265362601</v>
      </c>
      <c r="FF69" s="222">
        <v>7.5903737265362601</v>
      </c>
      <c r="FG69" s="222">
        <v>7.5903737265362601</v>
      </c>
      <c r="FH69" s="222">
        <v>7.5903737265362601</v>
      </c>
      <c r="FI69" s="222">
        <v>7.5903737265362601</v>
      </c>
      <c r="FJ69" s="222">
        <v>7.5903737265362601</v>
      </c>
      <c r="FK69" s="222">
        <v>7.5903737265362601</v>
      </c>
      <c r="FL69" s="222">
        <v>7.5903737265362601</v>
      </c>
      <c r="FM69" s="222">
        <v>7.5903737265362601</v>
      </c>
      <c r="FN69" s="222">
        <v>7.5903737265362601</v>
      </c>
      <c r="FO69" s="222">
        <v>8.2000942453247898</v>
      </c>
      <c r="FP69" s="222">
        <v>7.7681372534658504</v>
      </c>
      <c r="FQ69" s="222">
        <v>7.7681372534658504</v>
      </c>
      <c r="FR69" s="222">
        <v>7.7681372534658504</v>
      </c>
      <c r="FS69" s="222">
        <v>7.7681372534658504</v>
      </c>
      <c r="FT69" s="222">
        <v>7.7681372534658504</v>
      </c>
      <c r="FU69" s="222">
        <v>7.7681372534658504</v>
      </c>
      <c r="FV69" s="222">
        <v>7.7681372534658504</v>
      </c>
      <c r="FW69" s="222">
        <v>7.7681372534658504</v>
      </c>
      <c r="FX69" s="222">
        <v>7.7681372534658504</v>
      </c>
      <c r="FY69" s="222">
        <v>7.7681372534658504</v>
      </c>
      <c r="FZ69" s="222">
        <v>7.7681372534658504</v>
      </c>
      <c r="GA69" s="222">
        <v>10.014879895245899</v>
      </c>
      <c r="GB69" s="222">
        <v>9.9362834588504008</v>
      </c>
      <c r="GC69" s="222">
        <v>9.9362834588504008</v>
      </c>
      <c r="GD69" s="222">
        <v>9.9362834588504008</v>
      </c>
      <c r="GE69" s="222">
        <v>9.9362834588504008</v>
      </c>
      <c r="GF69" s="222">
        <v>9.9362834588504008</v>
      </c>
      <c r="GG69" s="222">
        <v>9.9362834588504008</v>
      </c>
      <c r="GH69" s="222">
        <v>9.9362834588504008</v>
      </c>
      <c r="GI69" s="222">
        <v>9.9362834588504008</v>
      </c>
      <c r="GJ69" s="222">
        <v>9.9362834588504008</v>
      </c>
      <c r="GK69" s="222">
        <v>9.9362834588504008</v>
      </c>
      <c r="GL69" s="222">
        <v>9.9362834588504008</v>
      </c>
      <c r="GM69" s="222">
        <v>11.9952714080948</v>
      </c>
      <c r="GN69" s="222">
        <v>11.321974666717299</v>
      </c>
      <c r="GO69" s="222">
        <v>11.321974666717299</v>
      </c>
      <c r="GP69" s="222">
        <v>11.952880415148501</v>
      </c>
      <c r="GQ69" s="222">
        <v>11.952880415148501</v>
      </c>
      <c r="GR69" s="222">
        <v>11.9666907891338</v>
      </c>
      <c r="GS69" s="222">
        <v>11.9666907891338</v>
      </c>
      <c r="GT69" s="222">
        <v>11.9666907891338</v>
      </c>
      <c r="GU69" s="222">
        <v>11.9666907891338</v>
      </c>
      <c r="GV69" s="222">
        <v>11.9666907891338</v>
      </c>
      <c r="GW69" s="222">
        <v>11.9666907891338</v>
      </c>
      <c r="GX69" s="222">
        <v>11.9666907891338</v>
      </c>
      <c r="GY69" s="222">
        <v>5.6820192967074199</v>
      </c>
      <c r="GZ69" s="222">
        <v>7.5920384111454799</v>
      </c>
      <c r="HA69" s="222">
        <v>7.5920384111454799</v>
      </c>
      <c r="HB69" s="222">
        <v>6.9857080043947803</v>
      </c>
      <c r="HC69" s="222">
        <v>6.9857080043947803</v>
      </c>
      <c r="HD69" s="222">
        <v>6.9725120027249501</v>
      </c>
      <c r="HE69" s="222">
        <v>6.9725120027249501</v>
      </c>
      <c r="HF69" s="222">
        <v>6.9725120027249501</v>
      </c>
      <c r="HG69" s="222">
        <v>6.9725120027249501</v>
      </c>
      <c r="HH69" s="222">
        <v>6.9725120027249501</v>
      </c>
      <c r="HI69" s="222">
        <v>6.9725120027249501</v>
      </c>
      <c r="HJ69" s="222">
        <v>6.9725120027249501</v>
      </c>
      <c r="HK69" s="222">
        <v>1.4182057453713099</v>
      </c>
      <c r="HL69" s="222">
        <v>0.84387749812748303</v>
      </c>
      <c r="HM69" s="222">
        <v>0.84387749812748303</v>
      </c>
      <c r="HN69" s="222">
        <v>0.84387749812748303</v>
      </c>
      <c r="HO69" s="222">
        <v>0.84387749812748303</v>
      </c>
      <c r="HP69" s="222">
        <v>0.84387749812748303</v>
      </c>
      <c r="HQ69" s="222">
        <v>0.84387749812748303</v>
      </c>
      <c r="HR69" s="222">
        <v>0.84387749812748303</v>
      </c>
      <c r="HS69" s="222">
        <v>0.84387749812748303</v>
      </c>
      <c r="HT69" s="222">
        <v>0.84387749812748303</v>
      </c>
      <c r="HU69" s="222">
        <v>0.84387749812748303</v>
      </c>
      <c r="HV69" s="222">
        <v>0.84387749812748325</v>
      </c>
      <c r="HW69" s="222">
        <v>3.2991451840715769</v>
      </c>
      <c r="HX69" s="222">
        <v>3.0964265284496975</v>
      </c>
      <c r="HY69" s="222">
        <v>3.0964265284496975</v>
      </c>
      <c r="HZ69" s="222">
        <v>3.0964265284495269</v>
      </c>
      <c r="IA69" s="222">
        <v>3.0964265284496975</v>
      </c>
      <c r="IB69" s="222">
        <v>3.0964265284496975</v>
      </c>
      <c r="IC69" s="222">
        <v>3.0964265284496975</v>
      </c>
      <c r="ID69" s="222">
        <v>3.0964265284496975</v>
      </c>
      <c r="IE69" s="222">
        <v>3.0964265284496975</v>
      </c>
      <c r="IF69" s="222">
        <v>3.0964265284496975</v>
      </c>
      <c r="IG69" s="222">
        <v>3.0964265284496975</v>
      </c>
      <c r="IH69" s="222">
        <v>3.0964265284495269</v>
      </c>
      <c r="II69" s="222">
        <v>3.7956155991847993</v>
      </c>
      <c r="IJ69" s="222">
        <v>3.7956155991847993</v>
      </c>
      <c r="IK69" s="222">
        <v>3.7956155991847993</v>
      </c>
      <c r="IL69" s="222">
        <v>3.7956155991847993</v>
      </c>
      <c r="IM69" s="222">
        <v>3.7956155991847993</v>
      </c>
    </row>
    <row r="70" spans="1:247" s="117" customFormat="1" ht="12.75" customHeight="1">
      <c r="A70" s="249"/>
      <c r="B70" s="62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12">
        <v>6.7282801931658698</v>
      </c>
      <c r="FB70" s="212">
        <v>6.7282801931658698</v>
      </c>
      <c r="FC70" s="212">
        <v>13.1822984435177</v>
      </c>
      <c r="FD70" s="212">
        <v>13.1822984435177</v>
      </c>
      <c r="FE70" s="212">
        <v>13.1822984435177</v>
      </c>
      <c r="FF70" s="221">
        <v>13.1822984435177</v>
      </c>
      <c r="FG70" s="221">
        <v>13.1822984435177</v>
      </c>
      <c r="FH70" s="221">
        <v>13.1822984435177</v>
      </c>
      <c r="FI70" s="221">
        <v>13.1822984435177</v>
      </c>
      <c r="FJ70" s="221">
        <v>13.1822984435177</v>
      </c>
      <c r="FK70" s="221">
        <v>13.1822984435177</v>
      </c>
      <c r="FL70" s="221">
        <v>13.1822984435177</v>
      </c>
      <c r="FM70" s="221">
        <v>13.1822984435177</v>
      </c>
      <c r="FN70" s="221">
        <v>13.1822984435177</v>
      </c>
      <c r="FO70" s="221">
        <v>6.5756507111103</v>
      </c>
      <c r="FP70" s="221">
        <v>6.5756507111103</v>
      </c>
      <c r="FQ70" s="221">
        <v>6.5756507111103</v>
      </c>
      <c r="FR70" s="221">
        <v>6.5756507111103</v>
      </c>
      <c r="FS70" s="221">
        <v>6.5756507111103</v>
      </c>
      <c r="FT70" s="221">
        <v>6.5756507111103</v>
      </c>
      <c r="FU70" s="221">
        <v>6.5756507111103</v>
      </c>
      <c r="FV70" s="221">
        <v>6.5756507111103</v>
      </c>
      <c r="FW70" s="221">
        <v>6.5756507111103</v>
      </c>
      <c r="FX70" s="221">
        <v>6.5756507111103</v>
      </c>
      <c r="FY70" s="221">
        <v>6.5756507111103</v>
      </c>
      <c r="FZ70" s="221">
        <v>6.5756507111103</v>
      </c>
      <c r="GA70" s="221">
        <v>7.5201778008904698</v>
      </c>
      <c r="GB70" s="221">
        <v>7.5201778008904698</v>
      </c>
      <c r="GC70" s="221">
        <v>7.5201778008904698</v>
      </c>
      <c r="GD70" s="221">
        <v>7.5201778008904698</v>
      </c>
      <c r="GE70" s="221">
        <v>7.5201778008904698</v>
      </c>
      <c r="GF70" s="221">
        <v>7.5201778008904698</v>
      </c>
      <c r="GG70" s="221">
        <v>7.5201778008904698</v>
      </c>
      <c r="GH70" s="221">
        <v>7.5201778008904698</v>
      </c>
      <c r="GI70" s="221">
        <v>7.5201778008904698</v>
      </c>
      <c r="GJ70" s="221">
        <v>7.5201778008904698</v>
      </c>
      <c r="GK70" s="221">
        <v>7.5201778008904698</v>
      </c>
      <c r="GL70" s="221">
        <v>7.5201778008904698</v>
      </c>
      <c r="GM70" s="221">
        <v>12.6211562286722</v>
      </c>
      <c r="GN70" s="221">
        <v>12.6211562286722</v>
      </c>
      <c r="GO70" s="221">
        <v>12.6211562286722</v>
      </c>
      <c r="GP70" s="221">
        <v>12.6211562286722</v>
      </c>
      <c r="GQ70" s="221">
        <v>12.6211562286722</v>
      </c>
      <c r="GR70" s="221">
        <v>12.6211562286722</v>
      </c>
      <c r="GS70" s="221">
        <v>12.6211562286722</v>
      </c>
      <c r="GT70" s="221">
        <v>12.6211562286722</v>
      </c>
      <c r="GU70" s="221">
        <v>12.6211562286722</v>
      </c>
      <c r="GV70" s="221">
        <v>12.6211562286722</v>
      </c>
      <c r="GW70" s="221">
        <v>12.6211562286722</v>
      </c>
      <c r="GX70" s="221">
        <v>12.6211562286722</v>
      </c>
      <c r="GY70" s="221">
        <v>5.5795275421358204</v>
      </c>
      <c r="GZ70" s="221">
        <v>5.5795275421358204</v>
      </c>
      <c r="HA70" s="221">
        <v>5.5795275421358204</v>
      </c>
      <c r="HB70" s="221">
        <v>5.5795275421358204</v>
      </c>
      <c r="HC70" s="221">
        <v>5.5795275421358204</v>
      </c>
      <c r="HD70" s="221">
        <v>5.5795275421358204</v>
      </c>
      <c r="HE70" s="221">
        <v>5.5795275421358204</v>
      </c>
      <c r="HF70" s="221">
        <v>5.5795275421358204</v>
      </c>
      <c r="HG70" s="221">
        <v>5.5795275421358204</v>
      </c>
      <c r="HH70" s="221">
        <v>5.5795275421358204</v>
      </c>
      <c r="HI70" s="221">
        <v>5.5795275421358204</v>
      </c>
      <c r="HJ70" s="221">
        <v>5.5795275421358204</v>
      </c>
      <c r="HK70" s="221">
        <v>0.442260899391059</v>
      </c>
      <c r="HL70" s="221">
        <v>3.22804856945318</v>
      </c>
      <c r="HM70" s="221">
        <v>3.22804856945318</v>
      </c>
      <c r="HN70" s="221">
        <v>3.22804856945318</v>
      </c>
      <c r="HO70" s="221">
        <v>3.22804856945318</v>
      </c>
      <c r="HP70" s="221">
        <v>3.22804856945318</v>
      </c>
      <c r="HQ70" s="221">
        <v>3.22804856945318</v>
      </c>
      <c r="HR70" s="221">
        <v>3.22804856945318</v>
      </c>
      <c r="HS70" s="221">
        <v>3.22804856945318</v>
      </c>
      <c r="HT70" s="221">
        <v>3.22804856945318</v>
      </c>
      <c r="HU70" s="221">
        <v>3.22804856945318</v>
      </c>
      <c r="HV70" s="221">
        <v>3.2280485694531791</v>
      </c>
      <c r="HW70" s="221">
        <v>4.3835964530958904</v>
      </c>
      <c r="HX70" s="221">
        <v>1.5666243221140235</v>
      </c>
      <c r="HY70" s="221">
        <v>1.5666243221140235</v>
      </c>
      <c r="HZ70" s="221">
        <v>1.5666243221140803</v>
      </c>
      <c r="IA70" s="221">
        <v>1.5666243221140235</v>
      </c>
      <c r="IB70" s="221">
        <v>1.5666243221140235</v>
      </c>
      <c r="IC70" s="221">
        <v>1.5666243221140235</v>
      </c>
      <c r="ID70" s="221">
        <v>1.5666243221140235</v>
      </c>
      <c r="IE70" s="221">
        <v>1.5666243221140235</v>
      </c>
      <c r="IF70" s="221">
        <v>1.5666243221140235</v>
      </c>
      <c r="IG70" s="221">
        <v>1.5666243221140235</v>
      </c>
      <c r="IH70" s="221">
        <v>1.5666243221140803</v>
      </c>
      <c r="II70" s="221">
        <v>0.57015013537910875</v>
      </c>
      <c r="IJ70" s="221">
        <v>0.57015013537910875</v>
      </c>
      <c r="IK70" s="221">
        <v>0.57015013537910875</v>
      </c>
      <c r="IL70" s="221">
        <v>0.57015013537910875</v>
      </c>
      <c r="IM70" s="221">
        <v>0.57015013537910875</v>
      </c>
    </row>
    <row r="71" spans="1:247" s="117" customFormat="1" ht="12.75" customHeight="1">
      <c r="A71" s="249"/>
      <c r="B71" s="62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12">
        <v>3.0409170391234999</v>
      </c>
      <c r="FB71" s="212">
        <v>3.0409170391234999</v>
      </c>
      <c r="FC71" s="212">
        <v>9.7760392108682908</v>
      </c>
      <c r="FD71" s="212">
        <v>10.352777447413301</v>
      </c>
      <c r="FE71" s="212">
        <v>10.352777447413301</v>
      </c>
      <c r="FF71" s="221">
        <v>10.352777447413301</v>
      </c>
      <c r="FG71" s="221">
        <v>10.352777447413301</v>
      </c>
      <c r="FH71" s="221">
        <v>10.352777447413301</v>
      </c>
      <c r="FI71" s="221">
        <v>10.352777447413301</v>
      </c>
      <c r="FJ71" s="221">
        <v>10.352777447413301</v>
      </c>
      <c r="FK71" s="221">
        <v>10.352777447413301</v>
      </c>
      <c r="FL71" s="221">
        <v>10.352777447413301</v>
      </c>
      <c r="FM71" s="221">
        <v>10.352777447413301</v>
      </c>
      <c r="FN71" s="221">
        <v>10.352777447413301</v>
      </c>
      <c r="FO71" s="221">
        <v>12.5154454704423</v>
      </c>
      <c r="FP71" s="221">
        <v>12.124566522384599</v>
      </c>
      <c r="FQ71" s="221">
        <v>12.124566522384599</v>
      </c>
      <c r="FR71" s="221">
        <v>12.124566522384599</v>
      </c>
      <c r="FS71" s="221">
        <v>12.124566522384599</v>
      </c>
      <c r="FT71" s="221">
        <v>12.124566522384599</v>
      </c>
      <c r="FU71" s="221">
        <v>12.124566522384599</v>
      </c>
      <c r="FV71" s="221">
        <v>12.124566522384599</v>
      </c>
      <c r="FW71" s="221">
        <v>12.124566522384599</v>
      </c>
      <c r="FX71" s="221">
        <v>12.124566522384599</v>
      </c>
      <c r="FY71" s="221">
        <v>12.124566522384599</v>
      </c>
      <c r="FZ71" s="221">
        <v>12.124566522384599</v>
      </c>
      <c r="GA71" s="221">
        <v>14.763970122334101</v>
      </c>
      <c r="GB71" s="221">
        <v>14.562166872413901</v>
      </c>
      <c r="GC71" s="221">
        <v>14.562166872413901</v>
      </c>
      <c r="GD71" s="221">
        <v>14.562166872413901</v>
      </c>
      <c r="GE71" s="221">
        <v>14.562166872413901</v>
      </c>
      <c r="GF71" s="221">
        <v>14.562166872413901</v>
      </c>
      <c r="GG71" s="221">
        <v>14.562166872413901</v>
      </c>
      <c r="GH71" s="221">
        <v>14.562166872413901</v>
      </c>
      <c r="GI71" s="221">
        <v>14.562166872413901</v>
      </c>
      <c r="GJ71" s="221">
        <v>14.562166872413901</v>
      </c>
      <c r="GK71" s="221">
        <v>14.562166872413901</v>
      </c>
      <c r="GL71" s="221">
        <v>14.562166872413901</v>
      </c>
      <c r="GM71" s="221">
        <v>11.101659638875899</v>
      </c>
      <c r="GN71" s="221">
        <v>-1.4506350545937701</v>
      </c>
      <c r="GO71" s="221">
        <v>-1.4506350545937701</v>
      </c>
      <c r="GP71" s="221">
        <v>11.0015341644717</v>
      </c>
      <c r="GQ71" s="221">
        <v>11.0015341644717</v>
      </c>
      <c r="GR71" s="221">
        <v>11.0015341644717</v>
      </c>
      <c r="GS71" s="221">
        <v>11.0015341644717</v>
      </c>
      <c r="GT71" s="221">
        <v>11.0015341644717</v>
      </c>
      <c r="GU71" s="221">
        <v>11.0015341644717</v>
      </c>
      <c r="GV71" s="221">
        <v>11.0015341644717</v>
      </c>
      <c r="GW71" s="221">
        <v>11.0015341644717</v>
      </c>
      <c r="GX71" s="221">
        <v>11.0015341644717</v>
      </c>
      <c r="GY71" s="221">
        <v>7.2014114835960497</v>
      </c>
      <c r="GZ71" s="221">
        <v>23.073708459997</v>
      </c>
      <c r="HA71" s="221">
        <v>23.073708459997</v>
      </c>
      <c r="HB71" s="221">
        <v>9.26728086692383</v>
      </c>
      <c r="HC71" s="221">
        <v>9.26728086692383</v>
      </c>
      <c r="HD71" s="221">
        <v>9.26728086692383</v>
      </c>
      <c r="HE71" s="221">
        <v>9.26728086692383</v>
      </c>
      <c r="HF71" s="221">
        <v>9.26728086692383</v>
      </c>
      <c r="HG71" s="221">
        <v>9.26728086692383</v>
      </c>
      <c r="HH71" s="221">
        <v>9.26728086692383</v>
      </c>
      <c r="HI71" s="221">
        <v>9.26728086692383</v>
      </c>
      <c r="HJ71" s="221">
        <v>9.26728086692383</v>
      </c>
      <c r="HK71" s="221">
        <v>2.3100817044020499</v>
      </c>
      <c r="HL71" s="221">
        <v>1.4591743616208399</v>
      </c>
      <c r="HM71" s="221">
        <v>1.4591743616208399</v>
      </c>
      <c r="HN71" s="221">
        <v>1.4591743616208399</v>
      </c>
      <c r="HO71" s="221">
        <v>1.4591743616208399</v>
      </c>
      <c r="HP71" s="221">
        <v>1.4591743616208399</v>
      </c>
      <c r="HQ71" s="221">
        <v>1.4591743616208399</v>
      </c>
      <c r="HR71" s="221">
        <v>1.4591743616208399</v>
      </c>
      <c r="HS71" s="221">
        <v>1.4591743616208399</v>
      </c>
      <c r="HT71" s="221">
        <v>1.4591743616208399</v>
      </c>
      <c r="HU71" s="221">
        <v>1.4591743616208399</v>
      </c>
      <c r="HV71" s="221">
        <v>1.459174361620839</v>
      </c>
      <c r="HW71" s="221">
        <v>4.9302849422818014</v>
      </c>
      <c r="HX71" s="221">
        <v>3.9034320253153538</v>
      </c>
      <c r="HY71" s="221">
        <v>3.9034320253153538</v>
      </c>
      <c r="HZ71" s="221">
        <v>3.9034320253153965</v>
      </c>
      <c r="IA71" s="221">
        <v>3.9034320253153538</v>
      </c>
      <c r="IB71" s="221">
        <v>3.9034320253153538</v>
      </c>
      <c r="IC71" s="221">
        <v>3.9034320253153538</v>
      </c>
      <c r="ID71" s="221">
        <v>3.9034320253153538</v>
      </c>
      <c r="IE71" s="221">
        <v>3.9034320253153538</v>
      </c>
      <c r="IF71" s="221">
        <v>3.9034320253153538</v>
      </c>
      <c r="IG71" s="221">
        <v>3.9034320253153538</v>
      </c>
      <c r="IH71" s="221">
        <v>3.9034320253153965</v>
      </c>
      <c r="II71" s="221">
        <v>4.8612467700710909</v>
      </c>
      <c r="IJ71" s="221">
        <v>4.8612467700710909</v>
      </c>
      <c r="IK71" s="221">
        <v>4.8612467700710909</v>
      </c>
      <c r="IL71" s="221">
        <v>4.8612467700710909</v>
      </c>
      <c r="IM71" s="221">
        <v>4.8612467700710909</v>
      </c>
    </row>
    <row r="72" spans="1:247" s="117" customFormat="1" ht="12.75" customHeight="1">
      <c r="A72" s="249"/>
      <c r="B72" s="62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12">
        <v>4.8333475165434097</v>
      </c>
      <c r="FB72" s="212">
        <v>4.8333475165434097</v>
      </c>
      <c r="FC72" s="212">
        <f>'Tab 2 '!FO72/'Tab 2 '!FC72*100-100</f>
        <v>4.4361755389027451</v>
      </c>
      <c r="FD72" s="212">
        <f>'Tab 2 '!FP72/'Tab 2 '!FD72*100-100</f>
        <v>4.4361755389027451</v>
      </c>
      <c r="FE72" s="212">
        <v>4.95808866552278</v>
      </c>
      <c r="FF72" s="221">
        <v>4.95808866552278</v>
      </c>
      <c r="FG72" s="221">
        <v>4.95808866552278</v>
      </c>
      <c r="FH72" s="221">
        <v>4.95808866552278</v>
      </c>
      <c r="FI72" s="221">
        <v>4.95808866552278</v>
      </c>
      <c r="FJ72" s="221">
        <v>4.95808866552278</v>
      </c>
      <c r="FK72" s="221">
        <v>4.95808866552278</v>
      </c>
      <c r="FL72" s="221">
        <v>4.95808866552278</v>
      </c>
      <c r="FM72" s="221">
        <v>4.95808866552278</v>
      </c>
      <c r="FN72" s="221">
        <v>4.95808866552278</v>
      </c>
      <c r="FO72" s="221">
        <v>5.2797038642440803</v>
      </c>
      <c r="FP72" s="221">
        <v>5.2797038642440803</v>
      </c>
      <c r="FQ72" s="221">
        <v>4.7561914783760999</v>
      </c>
      <c r="FR72" s="221">
        <v>4.7561914783760999</v>
      </c>
      <c r="FS72" s="221">
        <v>4.7561914783760999</v>
      </c>
      <c r="FT72" s="221">
        <v>4.7561914783760999</v>
      </c>
      <c r="FU72" s="221">
        <v>4.7561914783760999</v>
      </c>
      <c r="FV72" s="221">
        <v>4.7561914783760999</v>
      </c>
      <c r="FW72" s="221">
        <v>4.7561914783760999</v>
      </c>
      <c r="FX72" s="221">
        <v>4.7561914783760999</v>
      </c>
      <c r="FY72" s="221">
        <v>4.7561914783760999</v>
      </c>
      <c r="FZ72" s="221">
        <v>4.7561914783760999</v>
      </c>
      <c r="GA72" s="221">
        <v>6.6654366198801096</v>
      </c>
      <c r="GB72" s="221">
        <v>6.6654366198801096</v>
      </c>
      <c r="GC72" s="221">
        <v>6.6654366198801096</v>
      </c>
      <c r="GD72" s="221">
        <v>6.6654366198801096</v>
      </c>
      <c r="GE72" s="221">
        <v>6.6654366198801096</v>
      </c>
      <c r="GF72" s="221">
        <v>6.6654366198801096</v>
      </c>
      <c r="GG72" s="221">
        <v>6.6654366198801096</v>
      </c>
      <c r="GH72" s="221">
        <v>6.6654366198801096</v>
      </c>
      <c r="GI72" s="221">
        <v>6.6654366198801096</v>
      </c>
      <c r="GJ72" s="221">
        <v>6.6654366198801096</v>
      </c>
      <c r="GK72" s="221">
        <v>6.6654366198801096</v>
      </c>
      <c r="GL72" s="221">
        <v>6.6654366198801096</v>
      </c>
      <c r="GM72" s="221">
        <v>12.655681952340601</v>
      </c>
      <c r="GN72" s="221">
        <v>21.844787417558798</v>
      </c>
      <c r="GO72" s="221">
        <v>21.844787417558798</v>
      </c>
      <c r="GP72" s="221">
        <v>12.655681952340601</v>
      </c>
      <c r="GQ72" s="221">
        <v>12.655681952340601</v>
      </c>
      <c r="GR72" s="221">
        <v>12.655681952340601</v>
      </c>
      <c r="GS72" s="221">
        <v>12.655681952340601</v>
      </c>
      <c r="GT72" s="221">
        <v>12.655681952340601</v>
      </c>
      <c r="GU72" s="221">
        <v>12.655681952340601</v>
      </c>
      <c r="GV72" s="221">
        <v>12.655681952340601</v>
      </c>
      <c r="GW72" s="221">
        <v>12.655681952340601</v>
      </c>
      <c r="GX72" s="221">
        <v>12.655681952340601</v>
      </c>
      <c r="GY72" s="221">
        <v>4.4404460692814096</v>
      </c>
      <c r="GZ72" s="221">
        <v>-2.6409969864112401</v>
      </c>
      <c r="HA72" s="221">
        <v>-2.6409969864112401</v>
      </c>
      <c r="HB72" s="221">
        <v>5.3003880478460301</v>
      </c>
      <c r="HC72" s="221">
        <v>5.3003880478460301</v>
      </c>
      <c r="HD72" s="221">
        <v>5.3003880478460301</v>
      </c>
      <c r="HE72" s="221">
        <v>5.3003880478460301</v>
      </c>
      <c r="HF72" s="221">
        <v>5.3003880478460301</v>
      </c>
      <c r="HG72" s="221">
        <v>5.3003880478460301</v>
      </c>
      <c r="HH72" s="221">
        <v>5.3003880478460301</v>
      </c>
      <c r="HI72" s="221">
        <v>5.3003880478460301</v>
      </c>
      <c r="HJ72" s="221">
        <v>5.3003880478460301</v>
      </c>
      <c r="HK72" s="221">
        <v>0.801134243562032</v>
      </c>
      <c r="HL72" s="221">
        <v>-2.2064307079403999E-2</v>
      </c>
      <c r="HM72" s="221">
        <v>-2.2064307079403999E-2</v>
      </c>
      <c r="HN72" s="221">
        <v>-2.2064307079403999E-2</v>
      </c>
      <c r="HO72" s="221">
        <v>-2.2064307079403999E-2</v>
      </c>
      <c r="HP72" s="221">
        <v>-2.2064307079403999E-2</v>
      </c>
      <c r="HQ72" s="221">
        <v>-2.2064307079403999E-2</v>
      </c>
      <c r="HR72" s="221">
        <v>-2.2064307079403999E-2</v>
      </c>
      <c r="HS72" s="221">
        <v>-2.2064307079403999E-2</v>
      </c>
      <c r="HT72" s="221">
        <v>-2.2064307079403999E-2</v>
      </c>
      <c r="HU72" s="221">
        <v>-2.2064307079403999E-2</v>
      </c>
      <c r="HV72" s="221">
        <v>-2.2064307079403989E-2</v>
      </c>
      <c r="HW72" s="221">
        <v>2.6188295300622997</v>
      </c>
      <c r="HX72" s="221">
        <v>2.6188295300622997</v>
      </c>
      <c r="HY72" s="221">
        <v>2.6188295300622997</v>
      </c>
      <c r="HZ72" s="221">
        <v>2.6188295300621149</v>
      </c>
      <c r="IA72" s="221">
        <v>2.6188295300622997</v>
      </c>
      <c r="IB72" s="221">
        <v>2.6188295300622997</v>
      </c>
      <c r="IC72" s="221">
        <v>2.6188295300622997</v>
      </c>
      <c r="ID72" s="221">
        <v>2.6188295300622997</v>
      </c>
      <c r="IE72" s="221">
        <v>2.6188295300622997</v>
      </c>
      <c r="IF72" s="221">
        <v>2.6188295300622997</v>
      </c>
      <c r="IG72" s="221">
        <v>2.6188295300622997</v>
      </c>
      <c r="IH72" s="221">
        <v>2.6188295300621149</v>
      </c>
      <c r="II72" s="221">
        <v>3.3252566137714723</v>
      </c>
      <c r="IJ72" s="221">
        <v>3.3252566137714723</v>
      </c>
      <c r="IK72" s="221">
        <v>3.3252566137714723</v>
      </c>
      <c r="IL72" s="221">
        <v>3.3252566137714723</v>
      </c>
      <c r="IM72" s="221">
        <v>3.3252566137714723</v>
      </c>
    </row>
    <row r="73" spans="1:247" s="129" customFormat="1" ht="12.75" customHeight="1">
      <c r="A73" s="248" t="s">
        <v>112</v>
      </c>
      <c r="B73" s="61" t="s">
        <v>102</v>
      </c>
      <c r="C73" s="205">
        <v>10.3855817300224</v>
      </c>
      <c r="D73" s="205">
        <v>12.034138321175099</v>
      </c>
      <c r="E73" s="205">
        <v>10.315986041456</v>
      </c>
      <c r="F73" s="205">
        <v>9.6215509610974994</v>
      </c>
      <c r="G73" s="205">
        <v>9.9093660898968903</v>
      </c>
      <c r="H73" s="205">
        <v>9.2485516806738008</v>
      </c>
      <c r="I73" s="205">
        <v>8.3579510530993808</v>
      </c>
      <c r="J73" s="205">
        <v>8.2587251495013199</v>
      </c>
      <c r="K73" s="205">
        <v>5.7749639236015504</v>
      </c>
      <c r="L73" s="205">
        <v>5.3251003099150003</v>
      </c>
      <c r="M73" s="205">
        <v>4.6573512504549504</v>
      </c>
      <c r="N73" s="205">
        <v>5.4705083471751497</v>
      </c>
      <c r="O73" s="205">
        <v>5.7855332803701698</v>
      </c>
      <c r="P73" s="205">
        <v>3.6601475543961999</v>
      </c>
      <c r="Q73" s="205">
        <v>5.9062762624027298</v>
      </c>
      <c r="R73" s="205">
        <v>6.12981307240823</v>
      </c>
      <c r="S73" s="205">
        <v>6.5789567294074898</v>
      </c>
      <c r="T73" s="205">
        <v>6.6630046752136396</v>
      </c>
      <c r="U73" s="205">
        <v>7.0439987796713801</v>
      </c>
      <c r="V73" s="205">
        <v>7.1122659086956199</v>
      </c>
      <c r="W73" s="205">
        <v>6.4256960244596</v>
      </c>
      <c r="X73" s="205">
        <v>6.4736265839999003</v>
      </c>
      <c r="Y73" s="205">
        <v>5.4835934882742103</v>
      </c>
      <c r="Z73" s="205">
        <v>3.49186402672589</v>
      </c>
      <c r="AA73" s="205">
        <v>6.1602778225534696</v>
      </c>
      <c r="AB73" s="205">
        <v>7.2169781092507002</v>
      </c>
      <c r="AC73" s="205">
        <v>5.3998208438582802</v>
      </c>
      <c r="AD73" s="205">
        <v>5.1487211982354797</v>
      </c>
      <c r="AE73" s="205">
        <v>4.1889094723272704</v>
      </c>
      <c r="AF73" s="205">
        <v>4.7825042591828701</v>
      </c>
      <c r="AG73" s="205">
        <v>5.3780723144443101</v>
      </c>
      <c r="AH73" s="205">
        <v>4.4244617813178202</v>
      </c>
      <c r="AI73" s="205">
        <v>4.7768515002099203</v>
      </c>
      <c r="AJ73" s="205">
        <v>5.0337292075056901</v>
      </c>
      <c r="AK73" s="205">
        <v>5.5162008752272396</v>
      </c>
      <c r="AL73" s="205">
        <v>6.9125566397037801</v>
      </c>
      <c r="AM73" s="205">
        <v>4.3672007242308304</v>
      </c>
      <c r="AN73" s="205">
        <v>4.5562820082816096</v>
      </c>
      <c r="AO73" s="205">
        <v>5.2831071212493699</v>
      </c>
      <c r="AP73" s="205">
        <v>5.2381207315390403</v>
      </c>
      <c r="AQ73" s="205">
        <v>5.73612960244074</v>
      </c>
      <c r="AR73" s="205">
        <v>6.2077017912403996</v>
      </c>
      <c r="AS73" s="205">
        <v>5.1992918104336399</v>
      </c>
      <c r="AT73" s="205">
        <v>5.7839138123516101</v>
      </c>
      <c r="AU73" s="205">
        <v>6.5272667351856901</v>
      </c>
      <c r="AV73" s="205">
        <v>6.2327012846504299</v>
      </c>
      <c r="AW73" s="205">
        <v>5.8446498406740801</v>
      </c>
      <c r="AX73" s="205">
        <v>6.5540629734533802</v>
      </c>
      <c r="AY73" s="205">
        <v>6.4099441335223402</v>
      </c>
      <c r="AZ73" s="205">
        <v>5.8168769747785198</v>
      </c>
      <c r="BA73" s="205">
        <v>6.2479705096511404</v>
      </c>
      <c r="BB73" s="205">
        <v>6.5198533430586698</v>
      </c>
      <c r="BC73" s="205">
        <v>5.8875840778508604</v>
      </c>
      <c r="BD73" s="205">
        <v>5.6465436416016797</v>
      </c>
      <c r="BE73" s="205">
        <v>5.5067098009786504</v>
      </c>
      <c r="BF73" s="205">
        <v>5.3805265051287297</v>
      </c>
      <c r="BG73" s="205">
        <v>6.3128879405712297</v>
      </c>
      <c r="BH73" s="205">
        <v>6.4462930291593796</v>
      </c>
      <c r="BI73" s="205">
        <v>8.1631700669539509</v>
      </c>
      <c r="BJ73" s="205">
        <v>8.6413185800753496</v>
      </c>
      <c r="BK73" s="205">
        <v>8.2522641107295396</v>
      </c>
      <c r="BL73" s="205">
        <v>8.1725708683581395</v>
      </c>
      <c r="BM73" s="205">
        <v>8.9276555915308808</v>
      </c>
      <c r="BN73" s="205">
        <v>9.4762501092944493</v>
      </c>
      <c r="BO73" s="205">
        <v>10.464451764143501</v>
      </c>
      <c r="BP73" s="205">
        <v>11.1725713324845</v>
      </c>
      <c r="BQ73" s="205">
        <v>14.507250051162099</v>
      </c>
      <c r="BR73" s="205">
        <v>15.047402849565101</v>
      </c>
      <c r="BS73" s="205">
        <v>14.3368285574937</v>
      </c>
      <c r="BT73" s="205">
        <v>14.182672063159</v>
      </c>
      <c r="BU73" s="205">
        <v>12.6866758711537</v>
      </c>
      <c r="BV73" s="205">
        <v>11.829953522396799</v>
      </c>
      <c r="BW73" s="205">
        <v>14.422821607647</v>
      </c>
      <c r="BX73" s="205">
        <v>13.949896414695299</v>
      </c>
      <c r="BY73" s="205">
        <v>13.105582527476001</v>
      </c>
      <c r="BZ73" s="205">
        <v>11.740000325270399</v>
      </c>
      <c r="CA73" s="205">
        <v>11.831291156415899</v>
      </c>
      <c r="CB73" s="205">
        <v>10.4619824467099</v>
      </c>
      <c r="CC73" s="205">
        <v>9.8513068237385806</v>
      </c>
      <c r="CD73" s="205">
        <v>8.9688355304586995</v>
      </c>
      <c r="CE73" s="205">
        <v>9.1040147116094392</v>
      </c>
      <c r="CF73" s="205">
        <v>8.7295917989734697</v>
      </c>
      <c r="CG73" s="205">
        <v>8.4511304717878204</v>
      </c>
      <c r="CH73" s="205">
        <v>8.5211092404769708</v>
      </c>
      <c r="CI73" s="205">
        <v>7.6040868067728002</v>
      </c>
      <c r="CJ73" s="205">
        <v>8.0508081079098694</v>
      </c>
      <c r="CK73" s="205">
        <v>8.0386089306125807</v>
      </c>
      <c r="CL73" s="205">
        <v>9.8397728181630093</v>
      </c>
      <c r="CM73" s="205">
        <v>8.7437035254689999</v>
      </c>
      <c r="CN73" s="205">
        <v>8.99634507763008</v>
      </c>
      <c r="CO73" s="205">
        <v>6.9505301746988302</v>
      </c>
      <c r="CP73" s="205">
        <v>7.9039154831190199</v>
      </c>
      <c r="CQ73" s="205">
        <v>6.9939928655792896</v>
      </c>
      <c r="CR73" s="205">
        <v>6.8937093210244198</v>
      </c>
      <c r="CS73" s="205">
        <v>7.0940585734426902</v>
      </c>
      <c r="CT73" s="205">
        <v>7.44561979670131</v>
      </c>
      <c r="CU73" s="205">
        <v>5.99394547253267</v>
      </c>
      <c r="CV73" s="205">
        <v>5.6313279286381599</v>
      </c>
      <c r="CW73" s="205">
        <v>7.5069131636195703</v>
      </c>
      <c r="CX73" s="205">
        <v>5.84884562528367</v>
      </c>
      <c r="CY73" s="205">
        <v>4.2045555806771704</v>
      </c>
      <c r="CZ73" s="205">
        <v>4.0026919164162402</v>
      </c>
      <c r="DA73" s="205">
        <v>4.0552473427971201</v>
      </c>
      <c r="DB73" s="205">
        <v>3.0182633889225898</v>
      </c>
      <c r="DC73" s="205">
        <v>3.2357534793482801</v>
      </c>
      <c r="DD73" s="205">
        <v>3.7857860879548202</v>
      </c>
      <c r="DE73" s="205">
        <v>3.8649473819739302</v>
      </c>
      <c r="DF73" s="205">
        <v>3.43869953234837</v>
      </c>
      <c r="DG73" s="205">
        <v>3.4264755355559902</v>
      </c>
      <c r="DH73" s="205">
        <v>3.35457264359174</v>
      </c>
      <c r="DI73" s="205">
        <v>1.2716666792993001</v>
      </c>
      <c r="DJ73" s="205">
        <v>1.57163559750086</v>
      </c>
      <c r="DK73" s="205">
        <v>4.9429736141159104</v>
      </c>
      <c r="DL73" s="205">
        <v>5.0033085122643</v>
      </c>
      <c r="DM73" s="205">
        <v>4.71645963976761</v>
      </c>
      <c r="DN73" s="205">
        <v>5.84398539856062</v>
      </c>
      <c r="DO73" s="205">
        <v>7.4529449349774</v>
      </c>
      <c r="DP73" s="205">
        <v>6.98328989483137</v>
      </c>
      <c r="DQ73" s="205">
        <v>6.9419953281014397</v>
      </c>
      <c r="DR73" s="205">
        <v>7.6703513102542002</v>
      </c>
      <c r="DS73" s="205">
        <v>10.034901467298701</v>
      </c>
      <c r="DT73" s="205">
        <v>10.7686828055599</v>
      </c>
      <c r="DU73" s="205">
        <v>10.825078148867201</v>
      </c>
      <c r="DV73" s="205">
        <v>10.4985356645119</v>
      </c>
      <c r="DW73" s="205">
        <v>8.8898222808415905</v>
      </c>
      <c r="DX73" s="205">
        <v>9.6124768760066406</v>
      </c>
      <c r="DY73" s="205">
        <v>9.5439504201447107</v>
      </c>
      <c r="DZ73" s="205">
        <v>9.8191113076810996</v>
      </c>
      <c r="EA73" s="205">
        <v>7.82460647321781</v>
      </c>
      <c r="EB73" s="205">
        <v>6.7865751836823298</v>
      </c>
      <c r="EC73" s="205">
        <v>6.1686598832613004</v>
      </c>
      <c r="ED73" s="205">
        <v>6.1407110208219802</v>
      </c>
      <c r="EE73" s="205">
        <v>5.9924650646029498</v>
      </c>
      <c r="EF73" s="205">
        <v>6.3160363131587598</v>
      </c>
      <c r="EG73" s="205">
        <v>6.5038166501809096</v>
      </c>
      <c r="EH73" s="205">
        <v>6.4512437703776904</v>
      </c>
      <c r="EI73" s="205">
        <v>6.3373645850632299</v>
      </c>
      <c r="EJ73" s="205">
        <v>5.8801618865242098</v>
      </c>
      <c r="EK73" s="205">
        <v>5.9109148384255796</v>
      </c>
      <c r="EL73" s="205">
        <v>5.2739500788621703</v>
      </c>
      <c r="EM73" s="205">
        <v>5.2586519606718101</v>
      </c>
      <c r="EN73" s="205">
        <v>6.32926996567753</v>
      </c>
      <c r="EO73" s="205">
        <v>6.8583007070142097</v>
      </c>
      <c r="EP73" s="205">
        <v>3.7844778868958699</v>
      </c>
      <c r="EQ73" s="205">
        <v>4.0979509955152897</v>
      </c>
      <c r="ER73" s="205">
        <v>5.2929815942676299</v>
      </c>
      <c r="ES73" s="205">
        <v>5.6036671084674197</v>
      </c>
      <c r="ET73" s="205">
        <v>6.1930609861830801</v>
      </c>
      <c r="EU73" s="205">
        <v>5.2396323319028104</v>
      </c>
      <c r="EV73" s="205">
        <v>5.98790028542399</v>
      </c>
      <c r="EW73" s="205">
        <v>7.4978415449978</v>
      </c>
      <c r="EX73" s="205">
        <v>6.2045960027135401</v>
      </c>
      <c r="EY73" s="205">
        <v>5.8939335967259598</v>
      </c>
      <c r="EZ73" s="205">
        <v>6.4246932330196698</v>
      </c>
      <c r="FA73" s="209">
        <v>6.3767992246184004</v>
      </c>
      <c r="FB73" s="209">
        <v>6.9387739552531098</v>
      </c>
      <c r="FC73" s="209">
        <v>6.1003903917832902</v>
      </c>
      <c r="FD73" s="209">
        <v>5.7755821618694201</v>
      </c>
      <c r="FE73" s="209">
        <v>5.74391351876461</v>
      </c>
      <c r="FF73" s="222">
        <v>7.3697248009594301</v>
      </c>
      <c r="FG73" s="222">
        <v>9.0720797299861999</v>
      </c>
      <c r="FH73" s="222">
        <v>7.6401647309497802</v>
      </c>
      <c r="FI73" s="222">
        <v>5.4411700943924597</v>
      </c>
      <c r="FJ73" s="222">
        <v>8.4157315511774602</v>
      </c>
      <c r="FK73" s="222">
        <v>9.5223849082736205</v>
      </c>
      <c r="FL73" s="222">
        <v>9.2437331797454494</v>
      </c>
      <c r="FM73" s="222">
        <v>9.2498610737609397</v>
      </c>
      <c r="FN73" s="222">
        <v>10.2916288893613</v>
      </c>
      <c r="FO73" s="222">
        <v>9.8380684515149603</v>
      </c>
      <c r="FP73" s="222">
        <v>7.5600675637510797</v>
      </c>
      <c r="FQ73" s="222">
        <v>8.6097937277671992</v>
      </c>
      <c r="FR73" s="222">
        <v>8.3027392052798596</v>
      </c>
      <c r="FS73" s="222">
        <v>7.6235174398525096</v>
      </c>
      <c r="FT73" s="222">
        <v>8.7017042177288193</v>
      </c>
      <c r="FU73" s="222">
        <v>6.0923360979645302</v>
      </c>
      <c r="FV73" s="222">
        <v>5.9824986093983501</v>
      </c>
      <c r="FW73" s="222">
        <v>6.2462861261506797</v>
      </c>
      <c r="FX73" s="222">
        <v>6.8864816752548101</v>
      </c>
      <c r="FY73" s="222">
        <v>6.7325230496145796</v>
      </c>
      <c r="FZ73" s="222">
        <v>5.4771866925166304</v>
      </c>
      <c r="GA73" s="222">
        <v>4.6535203480696303</v>
      </c>
      <c r="GB73" s="222">
        <v>5.0322518452792098</v>
      </c>
      <c r="GC73" s="222">
        <v>3.73534033523151</v>
      </c>
      <c r="GD73" s="222">
        <v>2.43660151329144</v>
      </c>
      <c r="GE73" s="222">
        <v>3.2550494258483802</v>
      </c>
      <c r="GF73" s="222">
        <v>1.96490767957584</v>
      </c>
      <c r="GG73" s="222">
        <v>6.13337453880807</v>
      </c>
      <c r="GH73" s="222">
        <v>4.5133584148340704</v>
      </c>
      <c r="GI73" s="222">
        <v>3.61751217475899</v>
      </c>
      <c r="GJ73" s="222">
        <v>3.5414526913317999</v>
      </c>
      <c r="GK73" s="222">
        <v>2.87847626060507</v>
      </c>
      <c r="GL73" s="222">
        <v>4.33194034297708</v>
      </c>
      <c r="GM73" s="222">
        <v>5.0108020326274101</v>
      </c>
      <c r="GN73" s="222">
        <v>5.4732328701886699</v>
      </c>
      <c r="GO73" s="222">
        <v>5.2921794262871504</v>
      </c>
      <c r="GP73" s="222">
        <v>5.3205538566496697</v>
      </c>
      <c r="GQ73" s="222">
        <v>4.7463639160246096</v>
      </c>
      <c r="GR73" s="222">
        <v>5.3564285973899803</v>
      </c>
      <c r="GS73" s="222">
        <v>3.9009288648854898</v>
      </c>
      <c r="GT73" s="222">
        <v>3.3877075706619602</v>
      </c>
      <c r="GU73" s="222">
        <v>2.8342073837098898</v>
      </c>
      <c r="GV73" s="222">
        <v>2.8398361473770102</v>
      </c>
      <c r="GW73" s="222">
        <v>3.4866768266920598</v>
      </c>
      <c r="GX73" s="222">
        <v>4.1357270368799401</v>
      </c>
      <c r="GY73" s="222">
        <v>1.0695650990443</v>
      </c>
      <c r="GZ73" s="222">
        <v>2.6717011607368901</v>
      </c>
      <c r="HA73" s="222">
        <v>2.0825561641594801</v>
      </c>
      <c r="HB73" s="222">
        <v>1.7106295590210201</v>
      </c>
      <c r="HC73" s="222">
        <v>0.79416715731090903</v>
      </c>
      <c r="HD73" s="222">
        <v>0.89958870588024797</v>
      </c>
      <c r="HE73" s="222">
        <v>0.80903327109997702</v>
      </c>
      <c r="HF73" s="222">
        <v>-0.94747156992134796</v>
      </c>
      <c r="HG73" s="222">
        <v>2.52019504801547</v>
      </c>
      <c r="HH73" s="222">
        <v>0.80783176092553799</v>
      </c>
      <c r="HI73" s="222">
        <v>0.85871094409795001</v>
      </c>
      <c r="HJ73" s="222">
        <v>6.6736733444258803E-2</v>
      </c>
      <c r="HK73" s="222">
        <v>1.22403277263838</v>
      </c>
      <c r="HL73" s="222">
        <v>-0.84142947060128404</v>
      </c>
      <c r="HM73" s="222">
        <v>-0.158212116813743</v>
      </c>
      <c r="HN73" s="222">
        <v>-0.20503131679025399</v>
      </c>
      <c r="HO73" s="222">
        <v>0.54309073465708502</v>
      </c>
      <c r="HP73" s="222">
        <v>0.40317520288478198</v>
      </c>
      <c r="HQ73" s="222">
        <v>0.954719655234328</v>
      </c>
      <c r="HR73" s="222">
        <v>2.9335183067530299</v>
      </c>
      <c r="HS73" s="222">
        <v>0.163860663709571</v>
      </c>
      <c r="HT73" s="222">
        <v>1.4254368378165501</v>
      </c>
      <c r="HU73" s="222">
        <v>0.97279915083343804</v>
      </c>
      <c r="HV73" s="222">
        <v>1.9293641156658907</v>
      </c>
      <c r="HW73" s="222">
        <v>9.0421474005791538</v>
      </c>
      <c r="HX73" s="222">
        <v>8.960295085492632</v>
      </c>
      <c r="HY73" s="222">
        <v>8.639008832093424</v>
      </c>
      <c r="HZ73" s="222">
        <v>9.3384401878692671</v>
      </c>
      <c r="IA73" s="222">
        <v>8.5047792456454516</v>
      </c>
      <c r="IB73" s="222">
        <v>8.6264281641498428</v>
      </c>
      <c r="IC73" s="222">
        <v>9.8192305285722341</v>
      </c>
      <c r="ID73" s="222">
        <v>9.2567129695093371</v>
      </c>
      <c r="IE73" s="222">
        <v>11.026207208134181</v>
      </c>
      <c r="IF73" s="222">
        <v>10.604162709777555</v>
      </c>
      <c r="IG73" s="222">
        <v>11.34709202891105</v>
      </c>
      <c r="IH73" s="222">
        <v>11.722480320911032</v>
      </c>
      <c r="II73" s="222">
        <v>5.1831076080594016</v>
      </c>
      <c r="IJ73" s="222">
        <v>5.3542662825559546</v>
      </c>
      <c r="IK73" s="222">
        <v>6.0153081579318695</v>
      </c>
      <c r="IL73" s="222">
        <v>5.3331301024918503</v>
      </c>
      <c r="IM73" s="222">
        <v>6.6943910918074465</v>
      </c>
    </row>
    <row r="74" spans="1:247" s="117" customFormat="1" ht="12.75" customHeight="1">
      <c r="A74" s="249"/>
      <c r="B74" s="62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12">
        <v>7.5236304265196701</v>
      </c>
      <c r="FB74" s="212">
        <v>7.6677095280746199</v>
      </c>
      <c r="FC74" s="212">
        <v>7.2973586298540196</v>
      </c>
      <c r="FD74" s="212">
        <v>6.8314427303805401</v>
      </c>
      <c r="FE74" s="212">
        <v>6.1360775412189801</v>
      </c>
      <c r="FF74" s="221">
        <v>5.7977671884529904</v>
      </c>
      <c r="FG74" s="221">
        <v>6.9116865736781499</v>
      </c>
      <c r="FH74" s="221">
        <v>5.1068068169361398</v>
      </c>
      <c r="FI74" s="221">
        <v>4.4028621602455198</v>
      </c>
      <c r="FJ74" s="221">
        <v>6.8461866290123101</v>
      </c>
      <c r="FK74" s="221">
        <v>6.3276878434919297</v>
      </c>
      <c r="FL74" s="221">
        <v>7.03431920362436</v>
      </c>
      <c r="FM74" s="221">
        <v>6.9999356266339001</v>
      </c>
      <c r="FN74" s="221">
        <v>7.3055084381825797</v>
      </c>
      <c r="FO74" s="221">
        <v>6.3562686195869604</v>
      </c>
      <c r="FP74" s="221">
        <v>7.0414864633168897</v>
      </c>
      <c r="FQ74" s="221">
        <v>7.1808219558920001</v>
      </c>
      <c r="FR74" s="221">
        <v>6.1354249373515604</v>
      </c>
      <c r="FS74" s="221">
        <v>4.7170556289799102</v>
      </c>
      <c r="FT74" s="221">
        <v>6.1478480907275097</v>
      </c>
      <c r="FU74" s="221">
        <v>5.9064284121020298</v>
      </c>
      <c r="FV74" s="221">
        <v>4.4030155119077099</v>
      </c>
      <c r="FW74" s="221">
        <v>5.5718317160403199</v>
      </c>
      <c r="FX74" s="221">
        <v>5.3425479418452504</v>
      </c>
      <c r="FY74" s="221">
        <v>4.8351859579385899</v>
      </c>
      <c r="FZ74" s="221">
        <v>4.6423173573580998</v>
      </c>
      <c r="GA74" s="221">
        <v>4.8561328861721798</v>
      </c>
      <c r="GB74" s="221">
        <v>3.9761155673873101</v>
      </c>
      <c r="GC74" s="221">
        <v>4.5989690520086297</v>
      </c>
      <c r="GD74" s="221">
        <v>5.3634592107678998</v>
      </c>
      <c r="GE74" s="221">
        <v>7.0940816372984701</v>
      </c>
      <c r="GF74" s="221">
        <v>6.0316895375276403</v>
      </c>
      <c r="GG74" s="221">
        <v>6.5985020581504301</v>
      </c>
      <c r="GH74" s="221">
        <v>5.0438761880157603</v>
      </c>
      <c r="GI74" s="221">
        <v>4.5134095474751899</v>
      </c>
      <c r="GJ74" s="221">
        <v>4.6456971923731096</v>
      </c>
      <c r="GK74" s="221">
        <v>5.9152685698970799</v>
      </c>
      <c r="GL74" s="221">
        <v>5.8893223684144003</v>
      </c>
      <c r="GM74" s="221">
        <v>7.1131792728041301</v>
      </c>
      <c r="GN74" s="221">
        <v>7.8870196951932297</v>
      </c>
      <c r="GO74" s="221">
        <v>6.8814137464329397</v>
      </c>
      <c r="GP74" s="221">
        <v>5.9382452690798404</v>
      </c>
      <c r="GQ74" s="221">
        <v>4.3891690413189801</v>
      </c>
      <c r="GR74" s="221">
        <v>4.5981003570541503</v>
      </c>
      <c r="GS74" s="221">
        <v>3.85322439263618</v>
      </c>
      <c r="GT74" s="221">
        <v>4.9470251294565504</v>
      </c>
      <c r="GU74" s="221">
        <v>3.6729037085598102</v>
      </c>
      <c r="GV74" s="221">
        <v>4.2808272994193404</v>
      </c>
      <c r="GW74" s="221">
        <v>3.1994017253411</v>
      </c>
      <c r="GX74" s="221">
        <v>3.29720849857478</v>
      </c>
      <c r="GY74" s="221">
        <v>1.8851973182221</v>
      </c>
      <c r="GZ74" s="221">
        <v>1.7130521142163699</v>
      </c>
      <c r="HA74" s="221">
        <v>2.07578115586881</v>
      </c>
      <c r="HB74" s="221">
        <v>2.9931505696737699</v>
      </c>
      <c r="HC74" s="221">
        <v>5.2674694150374304</v>
      </c>
      <c r="HD74" s="221">
        <v>5.2418502685553099</v>
      </c>
      <c r="HE74" s="221">
        <v>4.9541650232920604</v>
      </c>
      <c r="HF74" s="221">
        <v>5.1942746394175003</v>
      </c>
      <c r="HG74" s="221">
        <v>6.3053506459206101</v>
      </c>
      <c r="HH74" s="221">
        <v>5.2229202599332298</v>
      </c>
      <c r="HI74" s="221">
        <v>5.3241590122640599</v>
      </c>
      <c r="HJ74" s="221">
        <v>5.1490905649901304</v>
      </c>
      <c r="HK74" s="221">
        <v>5.3456352213571803</v>
      </c>
      <c r="HL74" s="221">
        <v>4.7020601273864697</v>
      </c>
      <c r="HM74" s="221">
        <v>5.1491244580900597</v>
      </c>
      <c r="HN74" s="221">
        <v>5.1527977874282103</v>
      </c>
      <c r="HO74" s="221">
        <v>2.5628185263376602</v>
      </c>
      <c r="HP74" s="221">
        <v>2.6318345143179198</v>
      </c>
      <c r="HQ74" s="221">
        <v>3.4482728099472402</v>
      </c>
      <c r="HR74" s="221">
        <v>2.8560174290454898</v>
      </c>
      <c r="HS74" s="221">
        <v>3.1218964364715398</v>
      </c>
      <c r="HT74" s="221">
        <v>3.5460029960639599</v>
      </c>
      <c r="HU74" s="221">
        <v>4.2561176829714498</v>
      </c>
      <c r="HV74" s="221">
        <v>3.867277643310473</v>
      </c>
      <c r="HW74" s="221">
        <v>4.5816363910336548</v>
      </c>
      <c r="HX74" s="221">
        <v>4.3922064132542005</v>
      </c>
      <c r="HY74" s="221">
        <v>3.9382114247522395</v>
      </c>
      <c r="HZ74" s="221">
        <v>4.6261999256320081</v>
      </c>
      <c r="IA74" s="221">
        <v>3.5922269638125215</v>
      </c>
      <c r="IB74" s="221">
        <v>3.7441647415120656</v>
      </c>
      <c r="IC74" s="221">
        <v>3.661388148390472</v>
      </c>
      <c r="ID74" s="221">
        <v>3.5553575636041188</v>
      </c>
      <c r="IE74" s="221">
        <v>3.6234496810238994</v>
      </c>
      <c r="IF74" s="221">
        <v>4.1372012383419303</v>
      </c>
      <c r="IG74" s="221">
        <v>2.9705578708903317</v>
      </c>
      <c r="IH74" s="221">
        <v>4.9556707073365089</v>
      </c>
      <c r="II74" s="221">
        <v>3.8239753442261417</v>
      </c>
      <c r="IJ74" s="221">
        <v>4.0893913733263787</v>
      </c>
      <c r="IK74" s="221">
        <v>5.0843375253766254</v>
      </c>
      <c r="IL74" s="221">
        <v>4.1623698882448252</v>
      </c>
      <c r="IM74" s="221">
        <v>6.6646290927061358</v>
      </c>
    </row>
    <row r="75" spans="1:247" s="117" customFormat="1" ht="12.75" customHeight="1">
      <c r="A75" s="249"/>
      <c r="B75" s="62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12">
        <v>5.1053398842291804</v>
      </c>
      <c r="FB75" s="212">
        <v>6.0911393946249204</v>
      </c>
      <c r="FC75" s="212">
        <v>4.7631683642632696</v>
      </c>
      <c r="FD75" s="212">
        <v>4.6305686800941004</v>
      </c>
      <c r="FE75" s="212">
        <v>5.3190051796242397</v>
      </c>
      <c r="FF75" s="221">
        <v>9.0895901346837604</v>
      </c>
      <c r="FG75" s="221">
        <v>11.4966073295895</v>
      </c>
      <c r="FH75" s="221">
        <v>10.4899355194772</v>
      </c>
      <c r="FI75" s="221">
        <v>6.59825268632052</v>
      </c>
      <c r="FJ75" s="221">
        <v>10.1921015180864</v>
      </c>
      <c r="FK75" s="221">
        <v>13.1950199512659</v>
      </c>
      <c r="FL75" s="221">
        <v>11.7429500767349</v>
      </c>
      <c r="FM75" s="221">
        <v>11.8016822815583</v>
      </c>
      <c r="FN75" s="221">
        <v>13.8156069304003</v>
      </c>
      <c r="FO75" s="221">
        <v>13.8219379361137</v>
      </c>
      <c r="FP75" s="221">
        <v>8.1342649636715407</v>
      </c>
      <c r="FQ75" s="221">
        <v>10.1700913295613</v>
      </c>
      <c r="FR75" s="221">
        <v>10.602426012614099</v>
      </c>
      <c r="FS75" s="221">
        <v>10.7511987035067</v>
      </c>
      <c r="FT75" s="221">
        <v>11.434567643686499</v>
      </c>
      <c r="FU75" s="221">
        <v>6.2952434815618501</v>
      </c>
      <c r="FV75" s="221">
        <v>7.7158364387673304</v>
      </c>
      <c r="FW75" s="221">
        <v>6.97460193935484</v>
      </c>
      <c r="FX75" s="221">
        <v>8.5593371654556005</v>
      </c>
      <c r="FY75" s="221">
        <v>8.7920230183963906</v>
      </c>
      <c r="FZ75" s="221">
        <v>6.4060773167564804</v>
      </c>
      <c r="GA75" s="221">
        <v>4.4368972634948696</v>
      </c>
      <c r="GB75" s="221">
        <v>6.1898379267477699</v>
      </c>
      <c r="GC75" s="221">
        <v>2.81792870856752</v>
      </c>
      <c r="GD75" s="221">
        <v>-0.54358964154973</v>
      </c>
      <c r="GE75" s="221">
        <v>-0.651097822041521</v>
      </c>
      <c r="GF75" s="221">
        <v>-2.18046556930538</v>
      </c>
      <c r="GG75" s="221">
        <v>5.62757196796555</v>
      </c>
      <c r="GH75" s="221">
        <v>3.94906932280385</v>
      </c>
      <c r="GI75" s="221">
        <v>2.6627553281952001</v>
      </c>
      <c r="GJ75" s="221">
        <v>2.3804542129140001</v>
      </c>
      <c r="GK75" s="221">
        <v>-0.29797649898964101</v>
      </c>
      <c r="GL75" s="221">
        <v>2.6278910898160901</v>
      </c>
      <c r="GM75" s="221">
        <v>2.7540235049716002</v>
      </c>
      <c r="GN75" s="221">
        <v>2.8827371523316399</v>
      </c>
      <c r="GO75" s="221">
        <v>3.5747312004940599</v>
      </c>
      <c r="GP75" s="221">
        <v>4.6542515489458802</v>
      </c>
      <c r="GQ75" s="221">
        <v>5.1381368885515402</v>
      </c>
      <c r="GR75" s="221">
        <v>6.1943052377643397</v>
      </c>
      <c r="GS75" s="221">
        <v>3.9532819040019</v>
      </c>
      <c r="GT75" s="221">
        <v>1.71165969357273</v>
      </c>
      <c r="GU75" s="221">
        <v>1.9242975505222</v>
      </c>
      <c r="GV75" s="221">
        <v>1.29126186219695</v>
      </c>
      <c r="GW75" s="221">
        <v>3.8058893312459099</v>
      </c>
      <c r="GX75" s="221">
        <v>5.08237045218607</v>
      </c>
      <c r="GY75" s="221">
        <v>0.156888865961747</v>
      </c>
      <c r="GZ75" s="221">
        <v>3.7505740926288</v>
      </c>
      <c r="HA75" s="221">
        <v>2.09011150261678</v>
      </c>
      <c r="HB75" s="221">
        <v>0.31020363538249301</v>
      </c>
      <c r="HC75" s="221">
        <v>-4.0772201581557699</v>
      </c>
      <c r="HD75" s="221">
        <v>-3.82605965918059</v>
      </c>
      <c r="HE75" s="221">
        <v>-3.7356426682833499</v>
      </c>
      <c r="HF75" s="221">
        <v>-7.7589770257822703</v>
      </c>
      <c r="HG75" s="221">
        <v>-1.6568089494987499</v>
      </c>
      <c r="HH75" s="221">
        <v>-4.07692147052839</v>
      </c>
      <c r="HI75" s="221">
        <v>-4.0741870877225201</v>
      </c>
      <c r="HJ75" s="221">
        <v>-5.5735005001770297</v>
      </c>
      <c r="HK75" s="221">
        <v>-3.4675429766537298</v>
      </c>
      <c r="HL75" s="221">
        <v>-6.9576067813359499</v>
      </c>
      <c r="HM75" s="221">
        <v>-6.0760049472418096</v>
      </c>
      <c r="HN75" s="221">
        <v>-6.2118945153077201</v>
      </c>
      <c r="HO75" s="221">
        <v>-1.8706448047552999</v>
      </c>
      <c r="HP75" s="221">
        <v>-2.2509424565657801</v>
      </c>
      <c r="HQ75" s="221">
        <v>-2.0259742155345601</v>
      </c>
      <c r="HR75" s="221">
        <v>3.0315408250784199</v>
      </c>
      <c r="HS75" s="221">
        <v>-3.3646822520270199</v>
      </c>
      <c r="HT75" s="221">
        <v>-1.14817048765597</v>
      </c>
      <c r="HU75" s="221">
        <v>-3.0095801781431399</v>
      </c>
      <c r="HV75" s="221">
        <v>-0.46548688882428735</v>
      </c>
      <c r="HW75" s="221">
        <v>14.583048965407812</v>
      </c>
      <c r="HX75" s="221">
        <v>14.631896604630484</v>
      </c>
      <c r="HY75" s="221">
        <v>14.506923175564452</v>
      </c>
      <c r="HZ75" s="221">
        <v>15.261680859411001</v>
      </c>
      <c r="IA75" s="221">
        <v>14.640916012602219</v>
      </c>
      <c r="IB75" s="221">
        <v>14.731168675771272</v>
      </c>
      <c r="IC75" s="221">
        <v>17.591352411727399</v>
      </c>
      <c r="ID75" s="221">
        <v>16.455459118695345</v>
      </c>
      <c r="IE75" s="221">
        <v>20.449452992023737</v>
      </c>
      <c r="IF75" s="221">
        <v>18.825441184576164</v>
      </c>
      <c r="IG75" s="221">
        <v>22.268199482548638</v>
      </c>
      <c r="IH75" s="221">
        <v>20.448840106077171</v>
      </c>
      <c r="II75" s="221">
        <v>6.7240719883770765</v>
      </c>
      <c r="IJ75" s="221">
        <v>6.7844155280023557</v>
      </c>
      <c r="IK75" s="221">
        <v>7.0701605847888374</v>
      </c>
      <c r="IL75" s="221">
        <v>6.6689730813461523</v>
      </c>
      <c r="IM75" s="221">
        <v>6.7279832159516957</v>
      </c>
    </row>
    <row r="76" spans="1:247" s="129" customFormat="1" ht="12.75" customHeight="1">
      <c r="A76" s="248" t="s">
        <v>113</v>
      </c>
      <c r="B76" s="61" t="s">
        <v>105</v>
      </c>
      <c r="C76" s="205">
        <v>2.2248716362605299</v>
      </c>
      <c r="D76" s="205">
        <v>2.2741799504162299</v>
      </c>
      <c r="E76" s="205">
        <v>2.4268578015607298</v>
      </c>
      <c r="F76" s="205">
        <v>2.6880009940714</v>
      </c>
      <c r="G76" s="205">
        <v>2.01183996762036</v>
      </c>
      <c r="H76" s="205">
        <v>2.0572419912762099</v>
      </c>
      <c r="I76" s="205">
        <v>1.7440909251438199</v>
      </c>
      <c r="J76" s="205">
        <v>1.9308066276475999</v>
      </c>
      <c r="K76" s="205">
        <v>2.48821912333747</v>
      </c>
      <c r="L76" s="205">
        <v>2.4742554417806999</v>
      </c>
      <c r="M76" s="205">
        <v>1.2393040881497699</v>
      </c>
      <c r="N76" s="205">
        <v>1.7166720923718799</v>
      </c>
      <c r="O76" s="205">
        <v>4.6166923402756499</v>
      </c>
      <c r="P76" s="205">
        <v>4.4918006961588004</v>
      </c>
      <c r="Q76" s="205">
        <v>5.9020468811073004</v>
      </c>
      <c r="R76" s="205">
        <v>4.9486245071247899</v>
      </c>
      <c r="S76" s="205">
        <v>5.0742058156571197</v>
      </c>
      <c r="T76" s="205">
        <v>4.6261936148877796</v>
      </c>
      <c r="U76" s="205">
        <v>4.9805212131887204</v>
      </c>
      <c r="V76" s="205">
        <v>3.2770938700775099</v>
      </c>
      <c r="W76" s="205">
        <v>3.1454715214494802</v>
      </c>
      <c r="X76" s="205">
        <v>2.8367382289168601</v>
      </c>
      <c r="Y76" s="205">
        <v>2.40598034259496</v>
      </c>
      <c r="Z76" s="205">
        <v>2.21492719781922</v>
      </c>
      <c r="AA76" s="205">
        <v>1.1160780486403601</v>
      </c>
      <c r="AB76" s="205">
        <v>-1.4773907674526601</v>
      </c>
      <c r="AC76" s="205">
        <v>-2.4448752165647401</v>
      </c>
      <c r="AD76" s="205">
        <v>-2.0458239075078701</v>
      </c>
      <c r="AE76" s="205">
        <v>-2.26997485728532</v>
      </c>
      <c r="AF76" s="205">
        <v>-2.4570468748729</v>
      </c>
      <c r="AG76" s="205">
        <v>-2.3643130615331098</v>
      </c>
      <c r="AH76" s="205">
        <v>-2.4177324848846098</v>
      </c>
      <c r="AI76" s="205">
        <v>-2.4188450385067699</v>
      </c>
      <c r="AJ76" s="205">
        <v>-2.4609198945171298</v>
      </c>
      <c r="AK76" s="205">
        <v>-2.12925068907676</v>
      </c>
      <c r="AL76" s="205">
        <v>-2.0261046370046101</v>
      </c>
      <c r="AM76" s="205">
        <v>3.3403741119600898</v>
      </c>
      <c r="AN76" s="205">
        <v>6.7460551447469799</v>
      </c>
      <c r="AO76" s="205">
        <v>6.22378389341063</v>
      </c>
      <c r="AP76" s="205">
        <v>5.9022231822026301</v>
      </c>
      <c r="AQ76" s="205">
        <v>5.2857831203538801</v>
      </c>
      <c r="AR76" s="205">
        <v>5.8019530364721703</v>
      </c>
      <c r="AS76" s="205">
        <v>7.2104967522424301</v>
      </c>
      <c r="AT76" s="205">
        <v>7.76271484780482</v>
      </c>
      <c r="AU76" s="205">
        <v>8.1178317960900905</v>
      </c>
      <c r="AV76" s="205">
        <v>8.4952823214117501</v>
      </c>
      <c r="AW76" s="205">
        <v>8.7944440441498397</v>
      </c>
      <c r="AX76" s="205">
        <v>8.8900162359277601</v>
      </c>
      <c r="AY76" s="205">
        <v>3.2348928510494499</v>
      </c>
      <c r="AZ76" s="205">
        <v>2.3699212431171599</v>
      </c>
      <c r="BA76" s="205">
        <v>2.0713393240602298</v>
      </c>
      <c r="BB76" s="205">
        <v>1.9938348989900301</v>
      </c>
      <c r="BC76" s="205">
        <v>2.7806127361077801</v>
      </c>
      <c r="BD76" s="205">
        <v>2.8160318804572499</v>
      </c>
      <c r="BE76" s="205">
        <v>1.54607271853058</v>
      </c>
      <c r="BF76" s="205">
        <v>1.51492428997769</v>
      </c>
      <c r="BG76" s="205">
        <v>1.01842255370224</v>
      </c>
      <c r="BH76" s="205">
        <v>0.98328430784926002</v>
      </c>
      <c r="BI76" s="205">
        <v>0.29499898135002001</v>
      </c>
      <c r="BJ76" s="205">
        <v>0.23740038239716901</v>
      </c>
      <c r="BK76" s="205">
        <v>0.62885048061367899</v>
      </c>
      <c r="BL76" s="205">
        <v>0.82922387100244099</v>
      </c>
      <c r="BM76" s="205">
        <v>1.23428517557795</v>
      </c>
      <c r="BN76" s="205">
        <v>1.8863500223140801</v>
      </c>
      <c r="BO76" s="205">
        <v>3.7248027723821999</v>
      </c>
      <c r="BP76" s="205">
        <v>5.41771878071535</v>
      </c>
      <c r="BQ76" s="205">
        <v>5.6923453434104401</v>
      </c>
      <c r="BR76" s="205">
        <v>5.9224638080208196</v>
      </c>
      <c r="BS76" s="205">
        <v>6.6112822543529299</v>
      </c>
      <c r="BT76" s="205">
        <v>8.8881858906964997</v>
      </c>
      <c r="BU76" s="205">
        <v>9.2561747691630707</v>
      </c>
      <c r="BV76" s="205">
        <v>9.3901454831419198</v>
      </c>
      <c r="BW76" s="205">
        <v>13.216913732114699</v>
      </c>
      <c r="BX76" s="205">
        <v>13.597610631463899</v>
      </c>
      <c r="BY76" s="205">
        <v>13.6943429431029</v>
      </c>
      <c r="BZ76" s="205">
        <v>13.3227089540656</v>
      </c>
      <c r="CA76" s="205">
        <v>11.536689536016601</v>
      </c>
      <c r="CB76" s="205">
        <v>10.102772627597901</v>
      </c>
      <c r="CC76" s="205">
        <v>10.1194096107536</v>
      </c>
      <c r="CD76" s="205">
        <v>9.6876864263479696</v>
      </c>
      <c r="CE76" s="205">
        <v>9.4902338928210703</v>
      </c>
      <c r="CF76" s="205">
        <v>7.4879130869601802</v>
      </c>
      <c r="CG76" s="205">
        <v>7.3078029828787399</v>
      </c>
      <c r="CH76" s="205">
        <v>7.0825799527368503</v>
      </c>
      <c r="CI76" s="205">
        <v>4.5691788009503798</v>
      </c>
      <c r="CJ76" s="205">
        <v>4.4006558802119304</v>
      </c>
      <c r="CK76" s="205">
        <v>3.7854397767183099</v>
      </c>
      <c r="CL76" s="205">
        <v>2.8711538089881401</v>
      </c>
      <c r="CM76" s="205">
        <v>2.82932471784649</v>
      </c>
      <c r="CN76" s="205">
        <v>2.3104872249321202</v>
      </c>
      <c r="CO76" s="205">
        <v>2.2522685650352798</v>
      </c>
      <c r="CP76" s="205">
        <v>3.6798947606022399</v>
      </c>
      <c r="CQ76" s="205">
        <v>3.2566885649800099</v>
      </c>
      <c r="CR76" s="205">
        <v>2.9752604734826198</v>
      </c>
      <c r="CS76" s="205">
        <v>3.06729864734459</v>
      </c>
      <c r="CT76" s="205">
        <v>3.3361175095880902</v>
      </c>
      <c r="CU76" s="205">
        <v>3.06461052067645</v>
      </c>
      <c r="CV76" s="205">
        <v>2.4350957990750999</v>
      </c>
      <c r="CW76" s="205">
        <v>2.9111773329856399</v>
      </c>
      <c r="CX76" s="205">
        <v>3.09332018308046</v>
      </c>
      <c r="CY76" s="205">
        <v>3.1469689994400101</v>
      </c>
      <c r="CZ76" s="205">
        <v>3.3150140918035902</v>
      </c>
      <c r="DA76" s="205">
        <v>3.1442931909952301</v>
      </c>
      <c r="DB76" s="205">
        <v>1.6459092398266399</v>
      </c>
      <c r="DC76" s="205">
        <v>1.6893383472193999</v>
      </c>
      <c r="DD76" s="205">
        <v>1.70057640798733</v>
      </c>
      <c r="DE76" s="205">
        <v>1.8902609215419199</v>
      </c>
      <c r="DF76" s="205">
        <v>1.6780794790259701</v>
      </c>
      <c r="DG76" s="205">
        <v>0.99334176757695003</v>
      </c>
      <c r="DH76" s="205">
        <v>2.6435001646695602</v>
      </c>
      <c r="DI76" s="205">
        <v>2.24637153744081</v>
      </c>
      <c r="DJ76" s="205">
        <v>2.6133601067490702</v>
      </c>
      <c r="DK76" s="205">
        <v>2.3273745045251002</v>
      </c>
      <c r="DL76" s="205">
        <v>2.7767089380072298</v>
      </c>
      <c r="DM76" s="205">
        <v>2.13882453488992</v>
      </c>
      <c r="DN76" s="205">
        <v>2.8326448127526902</v>
      </c>
      <c r="DO76" s="205">
        <v>2.76653801553375</v>
      </c>
      <c r="DP76" s="205">
        <v>2.80485157557322</v>
      </c>
      <c r="DQ76" s="205">
        <v>2.7316849565345902</v>
      </c>
      <c r="DR76" s="205">
        <v>2.68077527009036</v>
      </c>
      <c r="DS76" s="205">
        <v>2.7320015819443699</v>
      </c>
      <c r="DT76" s="205">
        <v>1.38712328058249</v>
      </c>
      <c r="DU76" s="205">
        <v>1.6676022930325201</v>
      </c>
      <c r="DV76" s="205">
        <v>1.5638074244618601</v>
      </c>
      <c r="DW76" s="205">
        <v>1.6974345159800099</v>
      </c>
      <c r="DX76" s="205">
        <v>1.3372611154862</v>
      </c>
      <c r="DY76" s="205">
        <v>1.8807390038691101</v>
      </c>
      <c r="DZ76" s="205">
        <v>1.3062476443258899</v>
      </c>
      <c r="EA76" s="205">
        <v>1.7806904687893499</v>
      </c>
      <c r="EB76" s="205">
        <v>1.7650015080482599</v>
      </c>
      <c r="EC76" s="205">
        <v>1.89630527926936</v>
      </c>
      <c r="ED76" s="205">
        <v>2.31946004984913</v>
      </c>
      <c r="EE76" s="205">
        <v>3.12929380960145</v>
      </c>
      <c r="EF76" s="205">
        <v>3.4636197655702898</v>
      </c>
      <c r="EG76" s="205">
        <v>4.30294790424509</v>
      </c>
      <c r="EH76" s="205">
        <v>4.3884499586578896</v>
      </c>
      <c r="EI76" s="205">
        <v>4.27411433962462</v>
      </c>
      <c r="EJ76" s="205">
        <v>4.56772970563458</v>
      </c>
      <c r="EK76" s="205">
        <v>4.6061448002949303</v>
      </c>
      <c r="EL76" s="205">
        <v>4.5459270845242701</v>
      </c>
      <c r="EM76" s="205">
        <v>4.5419491315846203</v>
      </c>
      <c r="EN76" s="205">
        <v>4.9762169312936599</v>
      </c>
      <c r="EO76" s="205">
        <v>4.9647884699779503</v>
      </c>
      <c r="EP76" s="205">
        <v>4.6885083776598604</v>
      </c>
      <c r="EQ76" s="205">
        <v>6.5894466414370596</v>
      </c>
      <c r="ER76" s="205">
        <v>7.1645653072339996</v>
      </c>
      <c r="ES76" s="205">
        <v>6.4003116322539899</v>
      </c>
      <c r="ET76" s="205">
        <v>6.4894479794734803</v>
      </c>
      <c r="EU76" s="205">
        <v>6.32187162203354</v>
      </c>
      <c r="EV76" s="205">
        <v>6.1580277641259</v>
      </c>
      <c r="EW76" s="205">
        <v>6.0918652194886498</v>
      </c>
      <c r="EX76" s="205">
        <v>6.1686263372194601</v>
      </c>
      <c r="EY76" s="205">
        <v>6.1749724774612096</v>
      </c>
      <c r="EZ76" s="205">
        <v>5.75417237694775</v>
      </c>
      <c r="FA76" s="209">
        <v>5.4435203371254497</v>
      </c>
      <c r="FB76" s="209">
        <v>5.3661353733752399</v>
      </c>
      <c r="FC76" s="209">
        <v>3.7307051824182502</v>
      </c>
      <c r="FD76" s="209">
        <v>3.20387636679173</v>
      </c>
      <c r="FE76" s="209">
        <v>3.4004642992649998</v>
      </c>
      <c r="FF76" s="222">
        <v>3.91977035597961</v>
      </c>
      <c r="FG76" s="222">
        <v>4.6649880162766699</v>
      </c>
      <c r="FH76" s="222">
        <v>4.2898130772308196</v>
      </c>
      <c r="FI76" s="222">
        <v>4.4356547615526098</v>
      </c>
      <c r="FJ76" s="222">
        <v>5.5221818734177797</v>
      </c>
      <c r="FK76" s="222">
        <v>5.69177719310568</v>
      </c>
      <c r="FL76" s="222">
        <v>5.9853199811387903</v>
      </c>
      <c r="FM76" s="222">
        <v>6.0856378475106103</v>
      </c>
      <c r="FN76" s="222">
        <v>5.8272558664105203</v>
      </c>
      <c r="FO76" s="222">
        <v>7.2358857264651801</v>
      </c>
      <c r="FP76" s="222">
        <v>6.8123507311431304</v>
      </c>
      <c r="FQ76" s="222">
        <v>6.5006323845691298</v>
      </c>
      <c r="FR76" s="222">
        <v>6.1407635941896501</v>
      </c>
      <c r="FS76" s="222">
        <v>5.7944367647978199</v>
      </c>
      <c r="FT76" s="222">
        <v>6.1101920373220402</v>
      </c>
      <c r="FU76" s="222">
        <v>5.7841527561323103</v>
      </c>
      <c r="FV76" s="222">
        <v>4.8367347495283797</v>
      </c>
      <c r="FW76" s="222">
        <v>4.12173465419239</v>
      </c>
      <c r="FX76" s="222">
        <v>4.07375916675461</v>
      </c>
      <c r="FY76" s="222">
        <v>4.3303360841139904</v>
      </c>
      <c r="FZ76" s="222">
        <v>4.6741252596580303</v>
      </c>
      <c r="GA76" s="222">
        <v>4.6980919133041699</v>
      </c>
      <c r="GB76" s="222">
        <v>4.6037904884108398</v>
      </c>
      <c r="GC76" s="222">
        <v>4.2528010411550401</v>
      </c>
      <c r="GD76" s="222">
        <v>4.4361292057973696</v>
      </c>
      <c r="GE76" s="222">
        <v>4.0989225703750503</v>
      </c>
      <c r="GF76" s="222">
        <v>4.1286075243146598</v>
      </c>
      <c r="GG76" s="222">
        <v>4.0488044033580897</v>
      </c>
      <c r="GH76" s="222">
        <v>3.8684205820597</v>
      </c>
      <c r="GI76" s="222">
        <v>3.9429098828011502</v>
      </c>
      <c r="GJ76" s="222">
        <v>4.3670034907358701</v>
      </c>
      <c r="GK76" s="222">
        <v>3.55952369155739</v>
      </c>
      <c r="GL76" s="222">
        <v>4.0270900896204598</v>
      </c>
      <c r="GM76" s="222">
        <v>1.63412241606235</v>
      </c>
      <c r="GN76" s="222">
        <v>1.7692523729320599</v>
      </c>
      <c r="GO76" s="222">
        <v>2.3063400928950299</v>
      </c>
      <c r="GP76" s="222">
        <v>2.1574655759875401</v>
      </c>
      <c r="GQ76" s="222">
        <v>2.16769058989341</v>
      </c>
      <c r="GR76" s="222">
        <v>1.8146884826699601</v>
      </c>
      <c r="GS76" s="222">
        <v>2.2934922883377</v>
      </c>
      <c r="GT76" s="222">
        <v>2.3420517062226298</v>
      </c>
      <c r="GU76" s="222">
        <v>2.71117149009264</v>
      </c>
      <c r="GV76" s="222">
        <v>1.7458203539024699</v>
      </c>
      <c r="GW76" s="222">
        <v>2.2940305616123702</v>
      </c>
      <c r="GX76" s="222">
        <v>1.2815662443387099</v>
      </c>
      <c r="GY76" s="222">
        <v>6.3346223102994701</v>
      </c>
      <c r="GZ76" s="222">
        <v>6.15517668283485</v>
      </c>
      <c r="HA76" s="222">
        <v>6.0772994967066696</v>
      </c>
      <c r="HB76" s="222">
        <v>5.9995796783209396</v>
      </c>
      <c r="HC76" s="222">
        <v>6.11113734240101</v>
      </c>
      <c r="HD76" s="222">
        <v>6.2612528848359803</v>
      </c>
      <c r="HE76" s="222">
        <v>5.87316626413714</v>
      </c>
      <c r="HF76" s="222">
        <v>5.7617383868476404</v>
      </c>
      <c r="HG76" s="222">
        <v>5.1006055422974601</v>
      </c>
      <c r="HH76" s="222">
        <v>5.3584976677708598</v>
      </c>
      <c r="HI76" s="222">
        <v>5.0321931303182303</v>
      </c>
      <c r="HJ76" s="222">
        <v>5.5729196703883304</v>
      </c>
      <c r="HK76" s="222">
        <v>6.50306334524777</v>
      </c>
      <c r="HL76" s="222">
        <v>6.6449142214838597</v>
      </c>
      <c r="HM76" s="222">
        <v>6.4068939667542404</v>
      </c>
      <c r="HN76" s="222">
        <v>6.56754909316221</v>
      </c>
      <c r="HO76" s="222">
        <v>6.7164646432125901</v>
      </c>
      <c r="HP76" s="222">
        <v>6.4297396470613704</v>
      </c>
      <c r="HQ76" s="222">
        <v>6.3173319847002203</v>
      </c>
      <c r="HR76" s="222">
        <v>6.2478060849042496</v>
      </c>
      <c r="HS76" s="222">
        <v>6.6092108952300102</v>
      </c>
      <c r="HT76" s="222">
        <v>6.5909622699351598</v>
      </c>
      <c r="HU76" s="222">
        <v>6.9011545830161696</v>
      </c>
      <c r="HV76" s="222">
        <v>6.883744924886031</v>
      </c>
      <c r="HW76" s="222">
        <v>0.46463076464782205</v>
      </c>
      <c r="HX76" s="222">
        <v>0.86247553904968299</v>
      </c>
      <c r="HY76" s="222">
        <v>0.9866564900785022</v>
      </c>
      <c r="HZ76" s="222">
        <v>0.47275782067744387</v>
      </c>
      <c r="IA76" s="222">
        <v>0.49604819575468184</v>
      </c>
      <c r="IB76" s="222">
        <v>0.80580055726508704</v>
      </c>
      <c r="IC76" s="222">
        <v>2.9782194507190951</v>
      </c>
      <c r="ID76" s="222">
        <v>3.4082551907005438</v>
      </c>
      <c r="IE76" s="222">
        <v>3.7958547843939954</v>
      </c>
      <c r="IF76" s="222">
        <v>3.8395774818987434</v>
      </c>
      <c r="IG76" s="222">
        <v>4.0966792254501598</v>
      </c>
      <c r="IH76" s="222">
        <v>4.5333311601721107</v>
      </c>
      <c r="II76" s="222">
        <v>7.1865718444935851</v>
      </c>
      <c r="IJ76" s="222">
        <v>7.0089569198156454</v>
      </c>
      <c r="IK76" s="222">
        <v>7.2546004486962516</v>
      </c>
      <c r="IL76" s="222">
        <v>7.5089686480706632</v>
      </c>
      <c r="IM76" s="222">
        <v>7.6891713439684963</v>
      </c>
    </row>
    <row r="77" spans="1:247" s="117" customFormat="1" ht="12.75" customHeight="1">
      <c r="A77" s="249"/>
      <c r="B77" s="62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12">
        <v>4.2298454908515497</v>
      </c>
      <c r="FB77" s="212">
        <v>3.9616181344680501</v>
      </c>
      <c r="FC77" s="212">
        <v>4.2857691993720399</v>
      </c>
      <c r="FD77" s="212">
        <v>4.0565948347313601</v>
      </c>
      <c r="FE77" s="212">
        <v>5.8251210115911798</v>
      </c>
      <c r="FF77" s="221">
        <v>5.8820167238203904</v>
      </c>
      <c r="FG77" s="221">
        <v>7.8928710608211201</v>
      </c>
      <c r="FH77" s="221">
        <v>6.9079423983736499</v>
      </c>
      <c r="FI77" s="221">
        <v>6.7695638504587698</v>
      </c>
      <c r="FJ77" s="221">
        <v>7.0630838467549601</v>
      </c>
      <c r="FK77" s="221">
        <v>7.3458828817074799</v>
      </c>
      <c r="FL77" s="221">
        <v>8.0983891314949705</v>
      </c>
      <c r="FM77" s="221">
        <v>9.0463092878123206</v>
      </c>
      <c r="FN77" s="221">
        <v>8.4239584188487093</v>
      </c>
      <c r="FO77" s="221">
        <v>8.7623856123004504</v>
      </c>
      <c r="FP77" s="221">
        <v>7.9413359216514401</v>
      </c>
      <c r="FQ77" s="221">
        <v>6.9813632306537299</v>
      </c>
      <c r="FR77" s="221">
        <v>7.8167041132325501</v>
      </c>
      <c r="FS77" s="221">
        <v>7.131770773805</v>
      </c>
      <c r="FT77" s="221">
        <v>8.3497095004850994</v>
      </c>
      <c r="FU77" s="221">
        <v>7.1706020888481303</v>
      </c>
      <c r="FV77" s="221">
        <v>6.6977626117946203</v>
      </c>
      <c r="FW77" s="221">
        <v>4.6509748863996698</v>
      </c>
      <c r="FX77" s="221">
        <v>5.0662802974570402</v>
      </c>
      <c r="FY77" s="221">
        <v>5.1539502729719802</v>
      </c>
      <c r="FZ77" s="221">
        <v>6.3267140292237398</v>
      </c>
      <c r="GA77" s="221">
        <v>6.5648209944318303</v>
      </c>
      <c r="GB77" s="221">
        <v>5.7914204984581801</v>
      </c>
      <c r="GC77" s="221">
        <v>5.6165061223324697</v>
      </c>
      <c r="GD77" s="221">
        <v>5.37187907563235</v>
      </c>
      <c r="GE77" s="221">
        <v>4.4059840559237102</v>
      </c>
      <c r="GF77" s="221">
        <v>4.6096192205049098</v>
      </c>
      <c r="GG77" s="221">
        <v>3.5209188760874399</v>
      </c>
      <c r="GH77" s="221">
        <v>3.6524260625982499</v>
      </c>
      <c r="GI77" s="221">
        <v>3.99666783552036</v>
      </c>
      <c r="GJ77" s="221">
        <v>3.0262809621080198</v>
      </c>
      <c r="GK77" s="221">
        <v>2.2240219473577598</v>
      </c>
      <c r="GL77" s="221">
        <v>2.4926803489476601</v>
      </c>
      <c r="GM77" s="221">
        <v>2.5790117748111601</v>
      </c>
      <c r="GN77" s="221">
        <v>2.95097537390048</v>
      </c>
      <c r="GO77" s="221">
        <v>3.2103680075319798</v>
      </c>
      <c r="GP77" s="221">
        <v>3.1964927273920698</v>
      </c>
      <c r="GQ77" s="221">
        <v>3.1997055099922398</v>
      </c>
      <c r="GR77" s="221">
        <v>1.7232164254979501</v>
      </c>
      <c r="GS77" s="221">
        <v>4.2401713697338304</v>
      </c>
      <c r="GT77" s="221">
        <v>3.22316055059677</v>
      </c>
      <c r="GU77" s="221">
        <v>4.3765882686316102</v>
      </c>
      <c r="GV77" s="221">
        <v>3.2237511216451602</v>
      </c>
      <c r="GW77" s="221">
        <v>3.2617614841355902</v>
      </c>
      <c r="GX77" s="221">
        <v>1.64149403761917</v>
      </c>
      <c r="GY77" s="221">
        <v>2.10464962661989</v>
      </c>
      <c r="GZ77" s="221">
        <v>2.83123947681942</v>
      </c>
      <c r="HA77" s="221">
        <v>2.66955997400615</v>
      </c>
      <c r="HB77" s="221">
        <v>2.7261718142393798</v>
      </c>
      <c r="HC77" s="221">
        <v>2.7506332835210499</v>
      </c>
      <c r="HD77" s="221">
        <v>3.00406473647136</v>
      </c>
      <c r="HE77" s="221">
        <v>1.41559419626233</v>
      </c>
      <c r="HF77" s="221">
        <v>3.46596184292456</v>
      </c>
      <c r="HG77" s="221">
        <v>2.77036071016785</v>
      </c>
      <c r="HH77" s="221">
        <v>3.9766131764685202</v>
      </c>
      <c r="HI77" s="221">
        <v>2.5031189340261299</v>
      </c>
      <c r="HJ77" s="221">
        <v>3.84333483953331</v>
      </c>
      <c r="HK77" s="221">
        <v>2.8375646155271101</v>
      </c>
      <c r="HL77" s="221">
        <v>2.4749991841116699</v>
      </c>
      <c r="HM77" s="221">
        <v>1.9428609572823801</v>
      </c>
      <c r="HN77" s="221">
        <v>1.95055626515546</v>
      </c>
      <c r="HO77" s="221">
        <v>2.8331765581127102</v>
      </c>
      <c r="HP77" s="221">
        <v>3.1198039381288498</v>
      </c>
      <c r="HQ77" s="221">
        <v>3.80458698199473</v>
      </c>
      <c r="HR77" s="221">
        <v>1.5754246029752199</v>
      </c>
      <c r="HS77" s="221">
        <v>1.2903055006709101</v>
      </c>
      <c r="HT77" s="221">
        <v>0.56071799337181005</v>
      </c>
      <c r="HU77" s="221">
        <v>2.42239010110805</v>
      </c>
      <c r="HV77" s="221">
        <v>2.242307959603977</v>
      </c>
      <c r="HW77" s="221">
        <v>2.2298012994800018</v>
      </c>
      <c r="HX77" s="221">
        <v>3.5920415157619345</v>
      </c>
      <c r="HY77" s="221">
        <v>4.1682633360148742</v>
      </c>
      <c r="HZ77" s="221">
        <v>2.725462524475077</v>
      </c>
      <c r="IA77" s="221">
        <v>3.5841200110026534</v>
      </c>
      <c r="IB77" s="221">
        <v>2.6224394270730471</v>
      </c>
      <c r="IC77" s="221">
        <v>3.2444949484424797</v>
      </c>
      <c r="ID77" s="221">
        <v>4.8901683862915917</v>
      </c>
      <c r="IE77" s="221">
        <v>6.9802937945189427</v>
      </c>
      <c r="IF77" s="221">
        <v>7.9591832037942254</v>
      </c>
      <c r="IG77" s="221">
        <v>8.6140769245504032</v>
      </c>
      <c r="IH77" s="221">
        <v>9.4164693698965891</v>
      </c>
      <c r="II77" s="221">
        <v>8.8639098883133585</v>
      </c>
      <c r="IJ77" s="221">
        <v>7.6217289377421622</v>
      </c>
      <c r="IK77" s="221">
        <v>8.2191817334554145</v>
      </c>
      <c r="IL77" s="221">
        <v>8.7939832252701677</v>
      </c>
      <c r="IM77" s="221">
        <v>8.402646274140821</v>
      </c>
    </row>
    <row r="78" spans="1:247" s="117" customFormat="1" ht="12.75" customHeight="1">
      <c r="A78" s="249"/>
      <c r="B78" s="62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12">
        <v>2.9852530891034501</v>
      </c>
      <c r="FB78" s="212">
        <v>2.7363571886496598</v>
      </c>
      <c r="FC78" s="212">
        <v>4.15986368281966</v>
      </c>
      <c r="FD78" s="212">
        <v>3.7772376364312898</v>
      </c>
      <c r="FE78" s="212">
        <v>2.57991937061955</v>
      </c>
      <c r="FF78" s="221">
        <v>2.6634940967846199</v>
      </c>
      <c r="FG78" s="221">
        <v>3.8656597394080001</v>
      </c>
      <c r="FH78" s="221">
        <v>3.17249745493331</v>
      </c>
      <c r="FI78" s="221">
        <v>4.0615034627012001</v>
      </c>
      <c r="FJ78" s="221">
        <v>6.8751237508166296</v>
      </c>
      <c r="FK78" s="221">
        <v>7.3347547223199401</v>
      </c>
      <c r="FL78" s="221">
        <v>7.8187049043641803</v>
      </c>
      <c r="FM78" s="221">
        <v>7.0683740079811903</v>
      </c>
      <c r="FN78" s="221">
        <v>6.7482133977613001</v>
      </c>
      <c r="FO78" s="221">
        <v>4.9500481206724301</v>
      </c>
      <c r="FP78" s="221">
        <v>3.6099546014464599</v>
      </c>
      <c r="FQ78" s="221">
        <v>3.7865756611674501</v>
      </c>
      <c r="FR78" s="221">
        <v>2.8772740703287201</v>
      </c>
      <c r="FS78" s="221">
        <v>2.0302659276499901</v>
      </c>
      <c r="FT78" s="221">
        <v>2.0281866610628301</v>
      </c>
      <c r="FU78" s="221">
        <v>1.80385246695722</v>
      </c>
      <c r="FV78" s="221">
        <v>-0.51492534523954703</v>
      </c>
      <c r="FW78" s="221">
        <v>-1.33383135545451</v>
      </c>
      <c r="FX78" s="221">
        <v>-2.1576616871583698</v>
      </c>
      <c r="FY78" s="221">
        <v>-1.2286734438446101</v>
      </c>
      <c r="FZ78" s="221">
        <v>-1.0787779458593101</v>
      </c>
      <c r="GA78" s="221">
        <v>0.122762478063024</v>
      </c>
      <c r="GB78" s="221">
        <v>0.80953854754788801</v>
      </c>
      <c r="GC78" s="221">
        <v>-1.44413081325403</v>
      </c>
      <c r="GD78" s="221">
        <v>-5.11540935195001E-2</v>
      </c>
      <c r="GE78" s="221">
        <v>-0.452950820019353</v>
      </c>
      <c r="GF78" s="221">
        <v>-0.60049730064949403</v>
      </c>
      <c r="GG78" s="221">
        <v>0.70436410814052397</v>
      </c>
      <c r="GH78" s="221">
        <v>0.111746095804804</v>
      </c>
      <c r="GI78" s="221">
        <v>2.0204938174401801E-2</v>
      </c>
      <c r="GJ78" s="221">
        <v>1.05573822907931</v>
      </c>
      <c r="GK78" s="221">
        <v>0.79794429268338296</v>
      </c>
      <c r="GL78" s="221">
        <v>0.228250137389296</v>
      </c>
      <c r="GM78" s="221">
        <v>0.707961254771732</v>
      </c>
      <c r="GN78" s="221">
        <v>0.72064326262808698</v>
      </c>
      <c r="GO78" s="221">
        <v>3.2894264228556498</v>
      </c>
      <c r="GP78" s="221">
        <v>2.48862875855029</v>
      </c>
      <c r="GQ78" s="221">
        <v>2.5466406130128099</v>
      </c>
      <c r="GR78" s="221">
        <v>3.2069875499400902</v>
      </c>
      <c r="GS78" s="221">
        <v>2.3309573401919601</v>
      </c>
      <c r="GT78" s="221">
        <v>2.8836087327253499</v>
      </c>
      <c r="GU78" s="221">
        <v>3.2160545265533398</v>
      </c>
      <c r="GV78" s="221">
        <v>2.39769933538942</v>
      </c>
      <c r="GW78" s="221">
        <v>2.66406078279724</v>
      </c>
      <c r="GX78" s="221">
        <v>2.2041361992331998</v>
      </c>
      <c r="GY78" s="221">
        <v>2.4588278842799798</v>
      </c>
      <c r="GZ78" s="221">
        <v>2.7388374482970601</v>
      </c>
      <c r="HA78" s="221">
        <v>2.5918050213622501</v>
      </c>
      <c r="HB78" s="221">
        <v>2.1214450467311101</v>
      </c>
      <c r="HC78" s="221">
        <v>2.7354448764516102</v>
      </c>
      <c r="HD78" s="221">
        <v>2.8170992578129601</v>
      </c>
      <c r="HE78" s="221">
        <v>2.9123459716170701</v>
      </c>
      <c r="HF78" s="221">
        <v>0.44776907671553101</v>
      </c>
      <c r="HG78" s="221">
        <v>-2.1409573119292098</v>
      </c>
      <c r="HH78" s="221">
        <v>-2.6937207299480401</v>
      </c>
      <c r="HI78" s="221">
        <v>-2.9068387107931</v>
      </c>
      <c r="HJ78" s="221">
        <v>-2.0445175312057402</v>
      </c>
      <c r="HK78" s="221">
        <v>-2.0026621562842699</v>
      </c>
      <c r="HL78" s="221">
        <v>-2.9353744365882801</v>
      </c>
      <c r="HM78" s="221">
        <v>-3.4558753379271101</v>
      </c>
      <c r="HN78" s="221">
        <v>-3.02256600647662</v>
      </c>
      <c r="HO78" s="221">
        <v>-3.5134882782847998</v>
      </c>
      <c r="HP78" s="221">
        <v>-5.5638652526293804</v>
      </c>
      <c r="HQ78" s="221">
        <v>-7.1454807875816604</v>
      </c>
      <c r="HR78" s="221">
        <v>-4.4081652086638003</v>
      </c>
      <c r="HS78" s="221">
        <v>-2.0272620181738898</v>
      </c>
      <c r="HT78" s="221">
        <v>-1.36531288735229</v>
      </c>
      <c r="HU78" s="221">
        <v>-1.8937805895464499</v>
      </c>
      <c r="HV78" s="221">
        <v>-1.70621145505784</v>
      </c>
      <c r="HW78" s="221">
        <v>-1.6450664372289197</v>
      </c>
      <c r="HX78" s="221">
        <v>-1.133892547059574</v>
      </c>
      <c r="HY78" s="221">
        <v>-1.2719383545613141</v>
      </c>
      <c r="HZ78" s="221">
        <v>-1.6729596630246846</v>
      </c>
      <c r="IA78" s="221">
        <v>-2.9027254221565215</v>
      </c>
      <c r="IB78" s="221">
        <v>0.40515492685464949</v>
      </c>
      <c r="IC78" s="221">
        <v>2.0303465655967727</v>
      </c>
      <c r="ID78" s="221">
        <v>2.1108830534194425</v>
      </c>
      <c r="IE78" s="221">
        <v>1.2496446133571197</v>
      </c>
      <c r="IF78" s="221">
        <v>0.40399623399179063</v>
      </c>
      <c r="IG78" s="221">
        <v>0.94588349359902679</v>
      </c>
      <c r="IH78" s="221">
        <v>2.4438325183904652</v>
      </c>
      <c r="II78" s="221">
        <v>2.8129228305818827</v>
      </c>
      <c r="IJ78" s="221">
        <v>3.5907590201226469</v>
      </c>
      <c r="IK78" s="221">
        <v>4.1490814301098169</v>
      </c>
      <c r="IL78" s="221">
        <v>4.7925177944275958</v>
      </c>
      <c r="IM78" s="221">
        <v>6.5663249907119052</v>
      </c>
    </row>
    <row r="79" spans="1:247" s="117" customFormat="1" ht="12.75" customHeight="1">
      <c r="A79" s="249"/>
      <c r="B79" s="62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12">
        <v>3.2744015041458798</v>
      </c>
      <c r="FB79" s="212">
        <v>3.2744015041458798</v>
      </c>
      <c r="FC79" s="212">
        <v>2.5274178348218501</v>
      </c>
      <c r="FD79" s="212">
        <v>-1.1660843063083799</v>
      </c>
      <c r="FE79" s="212">
        <v>-1.3448778566936901</v>
      </c>
      <c r="FF79" s="221">
        <v>1.6901375124415801</v>
      </c>
      <c r="FG79" s="221">
        <v>1.6901375124415801</v>
      </c>
      <c r="FH79" s="221">
        <v>1.7014724300772699</v>
      </c>
      <c r="FI79" s="221">
        <v>1.7014724300772699</v>
      </c>
      <c r="FJ79" s="221">
        <v>1.7014724300772699</v>
      </c>
      <c r="FK79" s="221">
        <v>1.7014724300772699</v>
      </c>
      <c r="FL79" s="221">
        <v>1.7014724300772699</v>
      </c>
      <c r="FM79" s="221">
        <v>1.7014724300772699</v>
      </c>
      <c r="FN79" s="221">
        <v>1.7014724300772699</v>
      </c>
      <c r="FO79" s="221">
        <v>1.7810515997163301</v>
      </c>
      <c r="FP79" s="221">
        <v>2.9923188062346902</v>
      </c>
      <c r="FQ79" s="221">
        <v>2.21464932743211</v>
      </c>
      <c r="FR79" s="221">
        <v>-0.83602047446065297</v>
      </c>
      <c r="FS79" s="221">
        <v>-0.83602047446065297</v>
      </c>
      <c r="FT79" s="221">
        <v>-0.83602047446065297</v>
      </c>
      <c r="FU79" s="221">
        <v>-0.83602047446065297</v>
      </c>
      <c r="FV79" s="221">
        <v>-0.83602047446065297</v>
      </c>
      <c r="FW79" s="221">
        <v>-0.83602047446065297</v>
      </c>
      <c r="FX79" s="221">
        <v>-0.83602047446065297</v>
      </c>
      <c r="FY79" s="221">
        <v>-0.83602047446065297</v>
      </c>
      <c r="FZ79" s="221">
        <v>-0.83602047446065297</v>
      </c>
      <c r="GA79" s="221">
        <v>2.4902302930448901</v>
      </c>
      <c r="GB79" s="221">
        <v>2.2720871609369202</v>
      </c>
      <c r="GC79" s="221">
        <v>3.23695241558175</v>
      </c>
      <c r="GD79" s="221">
        <v>3.23695241558175</v>
      </c>
      <c r="GE79" s="221">
        <v>3.23695241558175</v>
      </c>
      <c r="GF79" s="221">
        <v>3.23695241558175</v>
      </c>
      <c r="GG79" s="221">
        <v>3.23695241558175</v>
      </c>
      <c r="GH79" s="221">
        <v>3.23695241558175</v>
      </c>
      <c r="GI79" s="221">
        <v>3.23695241558175</v>
      </c>
      <c r="GJ79" s="221">
        <v>3.23698445195323</v>
      </c>
      <c r="GK79" s="221">
        <v>3.23698445195323</v>
      </c>
      <c r="GL79" s="221">
        <v>3.23698445195323</v>
      </c>
      <c r="GM79" s="221">
        <v>-10.172125383671601</v>
      </c>
      <c r="GN79" s="221">
        <v>-10.172125383671601</v>
      </c>
      <c r="GO79" s="221">
        <v>-10.172324202494201</v>
      </c>
      <c r="GP79" s="221">
        <v>-10.2101259248749</v>
      </c>
      <c r="GQ79" s="221">
        <v>-10.210137712297801</v>
      </c>
      <c r="GR79" s="221">
        <v>-10.2104676589304</v>
      </c>
      <c r="GS79" s="221">
        <v>-10.2104676589304</v>
      </c>
      <c r="GT79" s="221">
        <v>-10.2104676589304</v>
      </c>
      <c r="GU79" s="221">
        <v>-10.2104676589304</v>
      </c>
      <c r="GV79" s="221">
        <v>-10.2104955223055</v>
      </c>
      <c r="GW79" s="221">
        <v>-10.2104955223055</v>
      </c>
      <c r="GX79" s="221">
        <v>-10.2104955223055</v>
      </c>
      <c r="GY79" s="221">
        <v>2.7507565977158599</v>
      </c>
      <c r="GZ79" s="221">
        <v>5.0446825612502799</v>
      </c>
      <c r="HA79" s="221">
        <v>5.0449150604207098</v>
      </c>
      <c r="HB79" s="221">
        <v>5.0891391865543598</v>
      </c>
      <c r="HC79" s="221">
        <v>5.0891529824339301</v>
      </c>
      <c r="HD79" s="221">
        <v>5.0895391500778402</v>
      </c>
      <c r="HE79" s="221">
        <v>5.0895391500778402</v>
      </c>
      <c r="HF79" s="221">
        <v>5.0895391500778402</v>
      </c>
      <c r="HG79" s="221">
        <v>5.0895391500778402</v>
      </c>
      <c r="HH79" s="221">
        <v>5.0895391500778402</v>
      </c>
      <c r="HI79" s="221">
        <v>5.0895391500778402</v>
      </c>
      <c r="HJ79" s="221">
        <v>5.0895391500778402</v>
      </c>
      <c r="HK79" s="221">
        <v>2.2855095043681901</v>
      </c>
      <c r="HL79" s="221">
        <v>5.1837316262861997E-2</v>
      </c>
      <c r="HM79" s="221">
        <v>5.1837316262861997E-2</v>
      </c>
      <c r="HN79" s="221">
        <v>5.1837316262861997E-2</v>
      </c>
      <c r="HO79" s="221">
        <v>5.1837316262861997E-2</v>
      </c>
      <c r="HP79" s="221">
        <v>5.1837316262861997E-2</v>
      </c>
      <c r="HQ79" s="221">
        <v>5.1837316262861997E-2</v>
      </c>
      <c r="HR79" s="221">
        <v>5.1837316262861997E-2</v>
      </c>
      <c r="HS79" s="221">
        <v>5.1837316262861997E-2</v>
      </c>
      <c r="HT79" s="221">
        <v>5.1837316262861997E-2</v>
      </c>
      <c r="HU79" s="221">
        <v>5.1837316262861997E-2</v>
      </c>
      <c r="HV79" s="221">
        <v>5.1837316262862032E-2</v>
      </c>
      <c r="HW79" s="221">
        <v>1.2619388333344972</v>
      </c>
      <c r="HX79" s="221">
        <v>1.3273641245069996</v>
      </c>
      <c r="HY79" s="221">
        <v>1.3273641245069996</v>
      </c>
      <c r="HZ79" s="221">
        <v>1.3273641245071843</v>
      </c>
      <c r="IA79" s="221">
        <v>1.3273641245069996</v>
      </c>
      <c r="IB79" s="221">
        <v>1.3273641245069996</v>
      </c>
      <c r="IC79" s="221">
        <v>1.3273641245069996</v>
      </c>
      <c r="ID79" s="221">
        <v>1.3273641245069996</v>
      </c>
      <c r="IE79" s="221">
        <v>1.3273641245069996</v>
      </c>
      <c r="IF79" s="221">
        <v>1.3273641245069996</v>
      </c>
      <c r="IG79" s="221">
        <v>1.3273641245069996</v>
      </c>
      <c r="IH79" s="221">
        <v>1.3273641245071843</v>
      </c>
      <c r="II79" s="221">
        <v>15.883950056733312</v>
      </c>
      <c r="IJ79" s="221">
        <v>15.809125834864048</v>
      </c>
      <c r="IK79" s="221">
        <v>15.809125834864048</v>
      </c>
      <c r="IL79" s="221">
        <v>15.809125834864048</v>
      </c>
      <c r="IM79" s="221">
        <v>15.809125834864048</v>
      </c>
    </row>
    <row r="80" spans="1:247" s="117" customFormat="1" ht="12.75" customHeight="1">
      <c r="A80" s="249"/>
      <c r="B80" s="62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12">
        <v>10.0081470105241</v>
      </c>
      <c r="FB80" s="212">
        <v>10.0081470105241</v>
      </c>
      <c r="FC80" s="212">
        <v>8.1844944821013392</v>
      </c>
      <c r="FD80" s="212">
        <v>8.1844944821013392</v>
      </c>
      <c r="FE80" s="212">
        <v>8.1844944821013392</v>
      </c>
      <c r="FF80" s="221">
        <v>8.1844944821013392</v>
      </c>
      <c r="FG80" s="221">
        <v>8.1844944821013392</v>
      </c>
      <c r="FH80" s="221">
        <v>8.1844944821013392</v>
      </c>
      <c r="FI80" s="221">
        <v>8.1844944821013392</v>
      </c>
      <c r="FJ80" s="221">
        <v>8.1844944821013392</v>
      </c>
      <c r="FK80" s="221">
        <v>8.1844944821013392</v>
      </c>
      <c r="FL80" s="221">
        <v>8.1844944821013392</v>
      </c>
      <c r="FM80" s="221">
        <v>8.1844944821013392</v>
      </c>
      <c r="FN80" s="221">
        <v>8.1844944821013392</v>
      </c>
      <c r="FO80" s="221">
        <v>18.046959415957001</v>
      </c>
      <c r="FP80" s="221">
        <v>18.046959415957001</v>
      </c>
      <c r="FQ80" s="221">
        <v>18.046959415957001</v>
      </c>
      <c r="FR80" s="221">
        <v>18.046959415957001</v>
      </c>
      <c r="FS80" s="221">
        <v>18.046959415957001</v>
      </c>
      <c r="FT80" s="221">
        <v>18.046959415957001</v>
      </c>
      <c r="FU80" s="221">
        <v>18.046959415957001</v>
      </c>
      <c r="FV80" s="221">
        <v>18.046959415957001</v>
      </c>
      <c r="FW80" s="221">
        <v>18.046959415957001</v>
      </c>
      <c r="FX80" s="221">
        <v>18.046959415957001</v>
      </c>
      <c r="FY80" s="221">
        <v>18.046959415957001</v>
      </c>
      <c r="FZ80" s="221">
        <v>18.046959415957001</v>
      </c>
      <c r="GA80" s="221">
        <v>7.9085470218496399</v>
      </c>
      <c r="GB80" s="221">
        <v>7.9085470218496399</v>
      </c>
      <c r="GC80" s="221">
        <v>7.9085470218496399</v>
      </c>
      <c r="GD80" s="221">
        <v>7.9085470218496399</v>
      </c>
      <c r="GE80" s="221">
        <v>7.9085470218496399</v>
      </c>
      <c r="GF80" s="221">
        <v>7.9085470218496399</v>
      </c>
      <c r="GG80" s="221">
        <v>7.9085470218496399</v>
      </c>
      <c r="GH80" s="221">
        <v>7.9085470218496399</v>
      </c>
      <c r="GI80" s="221">
        <v>7.9085470218496399</v>
      </c>
      <c r="GJ80" s="221">
        <v>7.9085470218496399</v>
      </c>
      <c r="GK80" s="221">
        <v>7.9085470218496399</v>
      </c>
      <c r="GL80" s="221">
        <v>7.9085470218496399</v>
      </c>
      <c r="GM80" s="221">
        <v>7.1027623433349696</v>
      </c>
      <c r="GN80" s="221">
        <v>7.1027623433349696</v>
      </c>
      <c r="GO80" s="221">
        <v>7.1027623433349696</v>
      </c>
      <c r="GP80" s="221">
        <v>7.1027623433349696</v>
      </c>
      <c r="GQ80" s="221">
        <v>7.1027623433349696</v>
      </c>
      <c r="GR80" s="221">
        <v>7.1027623433349696</v>
      </c>
      <c r="GS80" s="221">
        <v>7.1027623433349696</v>
      </c>
      <c r="GT80" s="221">
        <v>7.1027623433349696</v>
      </c>
      <c r="GU80" s="221">
        <v>7.1027623433349696</v>
      </c>
      <c r="GV80" s="221">
        <v>7.1027623433349696</v>
      </c>
      <c r="GW80" s="221">
        <v>7.1027623433349696</v>
      </c>
      <c r="GX80" s="221">
        <v>7.1027623433349696</v>
      </c>
      <c r="GY80" s="221">
        <v>13.545570501388699</v>
      </c>
      <c r="GZ80" s="221">
        <v>10.7021251514012</v>
      </c>
      <c r="HA80" s="221">
        <v>10.7021251514012</v>
      </c>
      <c r="HB80" s="221">
        <v>10.7021251514012</v>
      </c>
      <c r="HC80" s="221">
        <v>10.7021251514012</v>
      </c>
      <c r="HD80" s="221">
        <v>10.7021251514012</v>
      </c>
      <c r="HE80" s="221">
        <v>10.7021251514012</v>
      </c>
      <c r="HF80" s="221">
        <v>10.7021251514012</v>
      </c>
      <c r="HG80" s="221">
        <v>10.7021251514012</v>
      </c>
      <c r="HH80" s="221">
        <v>10.7021251514012</v>
      </c>
      <c r="HI80" s="221">
        <v>10.7021251514012</v>
      </c>
      <c r="HJ80" s="221">
        <v>10.7021251514012</v>
      </c>
      <c r="HK80" s="221">
        <v>23.999840194790501</v>
      </c>
      <c r="HL80" s="221">
        <v>27.184844714973401</v>
      </c>
      <c r="HM80" s="221">
        <v>27.184844714973401</v>
      </c>
      <c r="HN80" s="221">
        <v>27.184844714973401</v>
      </c>
      <c r="HO80" s="221">
        <v>27.184844714973401</v>
      </c>
      <c r="HP80" s="221">
        <v>27.184844714973401</v>
      </c>
      <c r="HQ80" s="221">
        <v>27.184844714973401</v>
      </c>
      <c r="HR80" s="221">
        <v>27.184844714973401</v>
      </c>
      <c r="HS80" s="221">
        <v>27.184844714973401</v>
      </c>
      <c r="HT80" s="221">
        <v>27.184844714973401</v>
      </c>
      <c r="HU80" s="221">
        <v>27.184844714973401</v>
      </c>
      <c r="HV80" s="221">
        <v>27.184844714973394</v>
      </c>
      <c r="HW80" s="221">
        <v>-1.2789769243681803E-13</v>
      </c>
      <c r="HX80" s="221">
        <v>-1.2789769243681803E-13</v>
      </c>
      <c r="HY80" s="221">
        <v>-1.2789769243681803E-13</v>
      </c>
      <c r="HZ80" s="221">
        <v>0</v>
      </c>
      <c r="IA80" s="221">
        <v>-1.2789769243681803E-13</v>
      </c>
      <c r="IB80" s="221">
        <v>-1.2789769243681803E-13</v>
      </c>
      <c r="IC80" s="221">
        <v>6.3484837691632094</v>
      </c>
      <c r="ID80" s="221">
        <v>6.3484837691632094</v>
      </c>
      <c r="IE80" s="221">
        <v>6.3484837691632094</v>
      </c>
      <c r="IF80" s="221">
        <v>6.3484837691632094</v>
      </c>
      <c r="IG80" s="221">
        <v>6.3484837691632094</v>
      </c>
      <c r="IH80" s="221">
        <v>6.3484837691633516</v>
      </c>
      <c r="II80" s="221">
        <v>7.0924612793261446</v>
      </c>
      <c r="IJ80" s="221">
        <v>7.0924612793261446</v>
      </c>
      <c r="IK80" s="221">
        <v>7.0924612793261446</v>
      </c>
      <c r="IL80" s="221">
        <v>7.0924612793261446</v>
      </c>
      <c r="IM80" s="221">
        <v>7.0924612793261446</v>
      </c>
    </row>
    <row r="81" spans="1:247" s="117" customFormat="1" ht="12.75" customHeight="1">
      <c r="A81" s="250"/>
      <c r="B81" s="174" t="s">
        <v>110</v>
      </c>
      <c r="C81" s="206">
        <v>4.2792932497298501</v>
      </c>
      <c r="D81" s="206">
        <v>7.7625622279962698</v>
      </c>
      <c r="E81" s="206">
        <v>10.119619085495</v>
      </c>
      <c r="F81" s="206">
        <v>10.051616778612599</v>
      </c>
      <c r="G81" s="206">
        <v>10.232912146508101</v>
      </c>
      <c r="H81" s="206">
        <v>10.294453630861099</v>
      </c>
      <c r="I81" s="206">
        <v>8.1479515799852003</v>
      </c>
      <c r="J81" s="206">
        <v>8.8547520331610201</v>
      </c>
      <c r="K81" s="206">
        <v>8.0932706984578893</v>
      </c>
      <c r="L81" s="206">
        <v>7.9794387643185303</v>
      </c>
      <c r="M81" s="206">
        <v>7.2538426740287596</v>
      </c>
      <c r="N81" s="206">
        <v>7.0790389139326102</v>
      </c>
      <c r="O81" s="206">
        <v>12.579268455591301</v>
      </c>
      <c r="P81" s="206">
        <v>9.0674192759378798</v>
      </c>
      <c r="Q81" s="206">
        <v>6.7974894384545301</v>
      </c>
      <c r="R81" s="206">
        <v>6.7974894384545301</v>
      </c>
      <c r="S81" s="206">
        <v>6.7960008403313896</v>
      </c>
      <c r="T81" s="206">
        <v>6.7244850739211897</v>
      </c>
      <c r="U81" s="206">
        <v>9.4137154880244402</v>
      </c>
      <c r="V81" s="206">
        <v>10.174145611344199</v>
      </c>
      <c r="W81" s="206">
        <v>10.1726110947482</v>
      </c>
      <c r="X81" s="206">
        <v>10.8383232269108</v>
      </c>
      <c r="Y81" s="206">
        <v>10.8367800358919</v>
      </c>
      <c r="Z81" s="206">
        <v>10.8352371543366</v>
      </c>
      <c r="AA81" s="206">
        <v>3.8233107405762898</v>
      </c>
      <c r="AB81" s="206">
        <v>3.8233107405762898</v>
      </c>
      <c r="AC81" s="206">
        <v>3.8233107405762898</v>
      </c>
      <c r="AD81" s="206">
        <v>7.5505113043125602</v>
      </c>
      <c r="AE81" s="206">
        <v>6.9944594100620501</v>
      </c>
      <c r="AF81" s="206">
        <v>7.0646640214020504</v>
      </c>
      <c r="AG81" s="206">
        <v>5.1150486740996799</v>
      </c>
      <c r="AH81" s="206">
        <v>4.3880825934792496</v>
      </c>
      <c r="AI81" s="206">
        <v>4.3880825934792496</v>
      </c>
      <c r="AJ81" s="206">
        <v>3.7596666799516099</v>
      </c>
      <c r="AK81" s="206">
        <v>3.7596666799516099</v>
      </c>
      <c r="AL81" s="206">
        <v>3.7596666799516099</v>
      </c>
      <c r="AM81" s="206">
        <v>3.6672961080725499</v>
      </c>
      <c r="AN81" s="206">
        <v>12.7420154555208</v>
      </c>
      <c r="AO81" s="206">
        <v>12.7420154555208</v>
      </c>
      <c r="AP81" s="206">
        <v>8.8349015007242304</v>
      </c>
      <c r="AQ81" s="206">
        <v>-2.3270141737136099</v>
      </c>
      <c r="AR81" s="206">
        <v>2.9680273702230799</v>
      </c>
      <c r="AS81" s="206">
        <v>-0.326295568581358</v>
      </c>
      <c r="AT81" s="206">
        <v>1.1110387607515999</v>
      </c>
      <c r="AU81" s="206">
        <v>1.1110387607515999</v>
      </c>
      <c r="AV81" s="206">
        <v>1.1110387607515999</v>
      </c>
      <c r="AW81" s="206">
        <v>1.1110387607515999</v>
      </c>
      <c r="AX81" s="206">
        <v>1.1110387607515999</v>
      </c>
      <c r="AY81" s="206">
        <v>1.17092076046927</v>
      </c>
      <c r="AZ81" s="206">
        <v>-6.9724294210466304</v>
      </c>
      <c r="BA81" s="206">
        <v>-6.9677053834185996</v>
      </c>
      <c r="BB81" s="206">
        <v>-6.9677053834185996</v>
      </c>
      <c r="BC81" s="206">
        <v>4.2026221931654097</v>
      </c>
      <c r="BD81" s="206">
        <v>-0.50973674024315596</v>
      </c>
      <c r="BE81" s="206">
        <v>2.1103787108805001</v>
      </c>
      <c r="BF81" s="206">
        <v>0.65883835978573302</v>
      </c>
      <c r="BG81" s="206">
        <v>1.50783506285906</v>
      </c>
      <c r="BH81" s="206">
        <v>1.50783506285906</v>
      </c>
      <c r="BI81" s="206">
        <v>1.50783506285906</v>
      </c>
      <c r="BJ81" s="206">
        <v>1.50783506285906</v>
      </c>
      <c r="BK81" s="206">
        <v>2.76647430955083</v>
      </c>
      <c r="BL81" s="206">
        <v>2.76647430955083</v>
      </c>
      <c r="BM81" s="206">
        <v>2.8447041850408099</v>
      </c>
      <c r="BN81" s="206">
        <v>2.8447041850408099</v>
      </c>
      <c r="BO81" s="206">
        <v>2.8447041850408099</v>
      </c>
      <c r="BP81" s="206">
        <v>3.3792883855680498</v>
      </c>
      <c r="BQ81" s="206">
        <v>3.3792883855680498</v>
      </c>
      <c r="BR81" s="206">
        <v>3.3792883855680498</v>
      </c>
      <c r="BS81" s="206">
        <v>2.5146391203062599</v>
      </c>
      <c r="BT81" s="206">
        <v>5.0029933868652599</v>
      </c>
      <c r="BU81" s="206">
        <v>5.0089572877531596</v>
      </c>
      <c r="BV81" s="206">
        <v>5.0029933868652599</v>
      </c>
      <c r="BW81" s="206">
        <v>8.4017023065665306</v>
      </c>
      <c r="BX81" s="206">
        <v>8.4017023065665306</v>
      </c>
      <c r="BY81" s="206">
        <v>8.3137451580435702</v>
      </c>
      <c r="BZ81" s="206">
        <v>8.3137451580435702</v>
      </c>
      <c r="CA81" s="206">
        <v>8.3137451580435702</v>
      </c>
      <c r="CB81" s="206">
        <v>7.0538047209837202</v>
      </c>
      <c r="CC81" s="206">
        <v>7.0538047209837202</v>
      </c>
      <c r="CD81" s="206">
        <v>7.0538047209837202</v>
      </c>
      <c r="CE81" s="206">
        <v>7.0538047209837202</v>
      </c>
      <c r="CF81" s="206">
        <v>4.8440099833563002</v>
      </c>
      <c r="CG81" s="206">
        <v>4.8263853618420898</v>
      </c>
      <c r="CH81" s="206">
        <v>4.8323392318468397</v>
      </c>
      <c r="CI81" s="206">
        <v>5.2262460888983604</v>
      </c>
      <c r="CJ81" s="206">
        <v>5.2262460888983604</v>
      </c>
      <c r="CK81" s="206">
        <v>5.2262460888983604</v>
      </c>
      <c r="CL81" s="206">
        <v>5.2262460888983604</v>
      </c>
      <c r="CM81" s="206">
        <v>5.2262460888983604</v>
      </c>
      <c r="CN81" s="206">
        <v>5.2262460888983604</v>
      </c>
      <c r="CO81" s="206">
        <v>5.2262460888983604</v>
      </c>
      <c r="CP81" s="206">
        <v>12.0010911358325</v>
      </c>
      <c r="CQ81" s="206">
        <v>12.0010911358325</v>
      </c>
      <c r="CR81" s="206">
        <v>11.8983115296289</v>
      </c>
      <c r="CS81" s="206">
        <v>11.9107689201418</v>
      </c>
      <c r="CT81" s="206">
        <v>11.9107689201418</v>
      </c>
      <c r="CU81" s="206">
        <v>8.1533817328799607</v>
      </c>
      <c r="CV81" s="206">
        <v>8.1533817328799607</v>
      </c>
      <c r="CW81" s="206">
        <v>8.1533817328799607</v>
      </c>
      <c r="CX81" s="206">
        <v>8.1533817328799607</v>
      </c>
      <c r="CY81" s="206">
        <v>8.1533817328799607</v>
      </c>
      <c r="CZ81" s="206">
        <v>8.1533817328799607</v>
      </c>
      <c r="DA81" s="206">
        <v>8.1533817328799607</v>
      </c>
      <c r="DB81" s="206">
        <v>1.61128115947086</v>
      </c>
      <c r="DC81" s="206">
        <v>1.61128115947086</v>
      </c>
      <c r="DD81" s="206">
        <v>2.6205005943892599</v>
      </c>
      <c r="DE81" s="206">
        <v>2.6205005943892599</v>
      </c>
      <c r="DF81" s="206">
        <v>2.6205005943892599</v>
      </c>
      <c r="DG81" s="206">
        <v>1.71252046449202</v>
      </c>
      <c r="DH81" s="206">
        <v>1.7014631648566501</v>
      </c>
      <c r="DI81" s="206">
        <v>1.7014631648566501</v>
      </c>
      <c r="DJ81" s="206">
        <v>1.7014631648566501</v>
      </c>
      <c r="DK81" s="206">
        <v>1.7014631648566501</v>
      </c>
      <c r="DL81" s="206">
        <v>1.7014631648566501</v>
      </c>
      <c r="DM81" s="206">
        <v>1.70379285221543</v>
      </c>
      <c r="DN81" s="206">
        <v>1.70379285221543</v>
      </c>
      <c r="DO81" s="206">
        <v>1.7053450075626999</v>
      </c>
      <c r="DP81" s="206">
        <v>0.48424082367965599</v>
      </c>
      <c r="DQ81" s="206">
        <v>0.485390017944269</v>
      </c>
      <c r="DR81" s="206">
        <v>0.48768711768414602</v>
      </c>
      <c r="DS81" s="206">
        <v>0.39690744672134298</v>
      </c>
      <c r="DT81" s="206">
        <v>0.40782291099843299</v>
      </c>
      <c r="DU81" s="206">
        <v>0.40782291099843299</v>
      </c>
      <c r="DV81" s="206">
        <v>0.40782291099843299</v>
      </c>
      <c r="DW81" s="206">
        <v>0.42316454398749698</v>
      </c>
      <c r="DX81" s="206">
        <v>0.42316454398749698</v>
      </c>
      <c r="DY81" s="206">
        <v>0.420864191459771</v>
      </c>
      <c r="DZ81" s="206">
        <v>0.428634535061519</v>
      </c>
      <c r="EA81" s="206">
        <v>0.42710186397032102</v>
      </c>
      <c r="EB81" s="206">
        <v>0.39366482946744003</v>
      </c>
      <c r="EC81" s="206">
        <v>0.46721960630482301</v>
      </c>
      <c r="ED81" s="206">
        <v>0.53802185309072603</v>
      </c>
      <c r="EE81" s="206">
        <v>2.3659314626757202</v>
      </c>
      <c r="EF81" s="206">
        <v>2.3397989794652898</v>
      </c>
      <c r="EG81" s="206">
        <v>2.6045039698558998</v>
      </c>
      <c r="EH81" s="206">
        <v>2.6559842281166399</v>
      </c>
      <c r="EI81" s="206">
        <v>2.6403014875725401</v>
      </c>
      <c r="EJ81" s="206">
        <v>2.6360707955393399</v>
      </c>
      <c r="EK81" s="206">
        <v>3.93370079050734</v>
      </c>
      <c r="EL81" s="206">
        <v>3.9319258682649401</v>
      </c>
      <c r="EM81" s="206">
        <v>3.9319258682649401</v>
      </c>
      <c r="EN81" s="206">
        <v>4.0556038274735604</v>
      </c>
      <c r="EO81" s="206">
        <v>4.0433186419229097</v>
      </c>
      <c r="EP81" s="206">
        <v>3.8946937741318099</v>
      </c>
      <c r="EQ81" s="206">
        <v>9.1221055199244301</v>
      </c>
      <c r="ER81" s="206">
        <v>9.1499698661399105</v>
      </c>
      <c r="ES81" s="206">
        <v>8.8683785070214203</v>
      </c>
      <c r="ET81" s="206">
        <v>8.4551453682557298</v>
      </c>
      <c r="EU81" s="206">
        <v>8.4582695133572408</v>
      </c>
      <c r="EV81" s="206">
        <v>8.4627401983046404</v>
      </c>
      <c r="EW81" s="206">
        <v>7.1264351461180997</v>
      </c>
      <c r="EX81" s="206">
        <v>7.1051960201424302</v>
      </c>
      <c r="EY81" s="206">
        <v>7.1051960201424302</v>
      </c>
      <c r="EZ81" s="206">
        <v>7.0234737948702604</v>
      </c>
      <c r="FA81" s="215">
        <v>6.9565236147402896</v>
      </c>
      <c r="FB81" s="215">
        <v>7.1614243423800001</v>
      </c>
      <c r="FC81" s="215">
        <v>6.9847562808433794E-2</v>
      </c>
      <c r="FD81" s="215">
        <v>0.52418720490841497</v>
      </c>
      <c r="FE81" s="215">
        <v>0.52418720490841497</v>
      </c>
      <c r="FF81" s="223">
        <v>0.85659872787515201</v>
      </c>
      <c r="FG81" s="223">
        <v>0.83491556293944302</v>
      </c>
      <c r="FH81" s="223">
        <v>0.86794886669432003</v>
      </c>
      <c r="FI81" s="223">
        <v>0.86406347957567697</v>
      </c>
      <c r="FJ81" s="223">
        <v>2.8195103607384202</v>
      </c>
      <c r="FK81" s="223">
        <v>2.8195103607384202</v>
      </c>
      <c r="FL81" s="223">
        <v>2.80877455628183</v>
      </c>
      <c r="FM81" s="223">
        <v>2.80877455628183</v>
      </c>
      <c r="FN81" s="223">
        <v>2.68427294446552</v>
      </c>
      <c r="FO81" s="223">
        <v>1.7319517510846201</v>
      </c>
      <c r="FP81" s="223">
        <v>1.27215336988009</v>
      </c>
      <c r="FQ81" s="223">
        <v>1.27215336988009</v>
      </c>
      <c r="FR81" s="223">
        <v>1.36093118968425</v>
      </c>
      <c r="FS81" s="223">
        <v>1.3798071332529001</v>
      </c>
      <c r="FT81" s="223">
        <v>1.3466062007339901</v>
      </c>
      <c r="FU81" s="223">
        <v>1.4787373407831701</v>
      </c>
      <c r="FV81" s="223">
        <v>2.6517706157491699E-2</v>
      </c>
      <c r="FW81" s="223">
        <v>2.6517706157491699E-2</v>
      </c>
      <c r="FX81" s="223">
        <v>6.6761249134899003E-2</v>
      </c>
      <c r="FY81" s="223">
        <v>0.235992350208477</v>
      </c>
      <c r="FZ81" s="223">
        <v>0.235992350208477</v>
      </c>
      <c r="GA81" s="223">
        <v>4.6934067908136701</v>
      </c>
      <c r="GB81" s="223">
        <v>4.6934067908136701</v>
      </c>
      <c r="GC81" s="223">
        <v>4.6934067908136701</v>
      </c>
      <c r="GD81" s="223">
        <v>4.6017101943669898</v>
      </c>
      <c r="GE81" s="223">
        <v>4.6017101943669898</v>
      </c>
      <c r="GF81" s="223">
        <v>4.6017101943669898</v>
      </c>
      <c r="GG81" s="223">
        <v>4.4521093325140102</v>
      </c>
      <c r="GH81" s="223">
        <v>3.9675894955288702</v>
      </c>
      <c r="GI81" s="223">
        <v>3.9675894955288702</v>
      </c>
      <c r="GJ81" s="223">
        <v>6.2449004361920002</v>
      </c>
      <c r="GK81" s="223">
        <v>3.7489610938510398</v>
      </c>
      <c r="GL81" s="223">
        <v>6.0855816254101098</v>
      </c>
      <c r="GM81" s="223">
        <v>2.5201335751045701</v>
      </c>
      <c r="GN81" s="223">
        <v>2.6833999511967002</v>
      </c>
      <c r="GO81" s="223">
        <v>2.6838613768673998</v>
      </c>
      <c r="GP81" s="223">
        <v>2.6833999511967002</v>
      </c>
      <c r="GQ81" s="223">
        <v>2.6833999511967002</v>
      </c>
      <c r="GR81" s="223">
        <v>2.3360686488563802</v>
      </c>
      <c r="GS81" s="223">
        <v>2.1525419318286501</v>
      </c>
      <c r="GT81" s="223">
        <v>3.1693570517845902</v>
      </c>
      <c r="GU81" s="223">
        <v>3.1693570517845902</v>
      </c>
      <c r="GV81" s="223">
        <v>0.82939946620055605</v>
      </c>
      <c r="GW81" s="223">
        <v>3.0807731473498401</v>
      </c>
      <c r="GX81" s="223">
        <v>0.81033594698114098</v>
      </c>
      <c r="GY81" s="223">
        <v>9.17239066702804</v>
      </c>
      <c r="GZ81" s="223">
        <v>8.9864465282642403</v>
      </c>
      <c r="HA81" s="223">
        <v>8.9869055437045393</v>
      </c>
      <c r="HB81" s="223">
        <v>8.9873952952711296</v>
      </c>
      <c r="HC81" s="223">
        <v>8.9406449269938406</v>
      </c>
      <c r="HD81" s="223">
        <v>9.2643923593428603</v>
      </c>
      <c r="HE81" s="223">
        <v>9.4632020601894506</v>
      </c>
      <c r="HF81" s="223">
        <v>8.3954078073716296</v>
      </c>
      <c r="HG81" s="223">
        <v>8.4415719962847096</v>
      </c>
      <c r="HH81" s="223">
        <v>8.5690864645536404</v>
      </c>
      <c r="HI81" s="223">
        <v>9.1047666476162892</v>
      </c>
      <c r="HJ81" s="223">
        <v>9.1047666476162892</v>
      </c>
      <c r="HK81" s="223">
        <v>0.70606774967917796</v>
      </c>
      <c r="HL81" s="223">
        <v>0.79075410048170602</v>
      </c>
      <c r="HM81" s="223">
        <v>0.78987668762280805</v>
      </c>
      <c r="HN81" s="223">
        <v>1.22322793275305</v>
      </c>
      <c r="HO81" s="223">
        <v>1.2666664784606101</v>
      </c>
      <c r="HP81" s="223">
        <v>1.3092994354984699</v>
      </c>
      <c r="HQ81" s="223">
        <v>1.3069802266427799</v>
      </c>
      <c r="HR81" s="223">
        <v>1.29665128302345</v>
      </c>
      <c r="HS81" s="223">
        <v>1.25352872716222</v>
      </c>
      <c r="HT81" s="223">
        <v>1.55160862473483</v>
      </c>
      <c r="HU81" s="223">
        <v>1.05320929671578</v>
      </c>
      <c r="HV81" s="223">
        <v>1.053405641518637</v>
      </c>
      <c r="HW81" s="223">
        <v>0.21456762096062221</v>
      </c>
      <c r="HX81" s="223">
        <v>5.1921480922260344E-2</v>
      </c>
      <c r="HY81" s="223">
        <v>5.1921480922260344E-2</v>
      </c>
      <c r="HZ81" s="223">
        <v>-0.37641523227027562</v>
      </c>
      <c r="IA81" s="223">
        <v>-0.37641523227021878</v>
      </c>
      <c r="IB81" s="223">
        <v>-0.27188463929577722</v>
      </c>
      <c r="IC81" s="223">
        <v>-0.27188463929577722</v>
      </c>
      <c r="ID81" s="223">
        <v>-0.27188463929577722</v>
      </c>
      <c r="IE81" s="223">
        <v>-0.29807002847915953</v>
      </c>
      <c r="IF81" s="223">
        <v>-0.62085019097159488</v>
      </c>
      <c r="IG81" s="223">
        <v>-0.62104346124586129</v>
      </c>
      <c r="IH81" s="223">
        <v>-0.62123655262692523</v>
      </c>
      <c r="II81" s="223">
        <v>4.4135310135138752</v>
      </c>
      <c r="IJ81" s="223">
        <v>4.5072455138954695</v>
      </c>
      <c r="IK81" s="223">
        <v>4.5072455138954695</v>
      </c>
      <c r="IL81" s="223">
        <v>4.5433329035253109</v>
      </c>
      <c r="IM81" s="223">
        <v>4.5433329035253109</v>
      </c>
    </row>
    <row r="82" spans="1:247">
      <c r="EL82" s="244"/>
      <c r="EM82" s="244"/>
      <c r="EN82" s="244"/>
      <c r="EO82" s="244"/>
      <c r="EP82" s="244"/>
      <c r="EQ82" s="244"/>
    </row>
    <row r="83" spans="1:247">
      <c r="EL83" s="244"/>
      <c r="EM83" s="244"/>
      <c r="EN83" s="244"/>
      <c r="EO83" s="244"/>
      <c r="EP83" s="244"/>
      <c r="EQ83" s="244"/>
    </row>
    <row r="84" spans="1:247">
      <c r="EL84" s="244"/>
      <c r="EM84" s="244"/>
      <c r="EN84" s="244"/>
      <c r="EO84" s="244"/>
      <c r="EP84" s="244"/>
      <c r="EQ84" s="244"/>
    </row>
    <row r="85" spans="1:247">
      <c r="EL85" s="244"/>
      <c r="EM85" s="244"/>
      <c r="EN85" s="244"/>
      <c r="EO85" s="244"/>
      <c r="EP85" s="244"/>
      <c r="EQ85" s="244"/>
    </row>
    <row r="86" spans="1:247">
      <c r="EN86" s="244"/>
      <c r="EO86" s="244"/>
      <c r="EP86" s="244"/>
      <c r="EQ86" s="244"/>
    </row>
    <row r="87" spans="1:247">
      <c r="EN87" s="244"/>
      <c r="EO87" s="244"/>
      <c r="EP87" s="244"/>
      <c r="EQ87" s="244"/>
    </row>
    <row r="88" spans="1:247">
      <c r="EN88" s="244"/>
      <c r="EO88" s="244"/>
      <c r="EP88" s="244"/>
      <c r="EQ88" s="244"/>
    </row>
    <row r="89" spans="1:247">
      <c r="EN89" s="244"/>
      <c r="EO89" s="244"/>
      <c r="EP89" s="244"/>
      <c r="EQ89" s="244"/>
    </row>
    <row r="90" spans="1:247">
      <c r="EN90" s="244"/>
      <c r="EO90" s="244"/>
      <c r="EP90" s="244"/>
      <c r="EQ90" s="244"/>
    </row>
    <row r="97" s="118" customFormat="1"/>
    <row r="98" s="118" customFormat="1"/>
    <row r="99" s="118" customFormat="1"/>
    <row r="100" s="118" customFormat="1"/>
    <row r="101" s="118" customFormat="1"/>
    <row r="102" s="118" customFormat="1"/>
    <row r="103" s="118" customFormat="1"/>
    <row r="104" s="118" customFormat="1"/>
    <row r="105" s="118" customFormat="1"/>
    <row r="106" s="118" customFormat="1"/>
    <row r="107" s="118" customFormat="1"/>
    <row r="108" s="118" customFormat="1"/>
    <row r="109" s="118" customFormat="1"/>
    <row r="110" s="118" customFormat="1"/>
    <row r="111" s="118" customFormat="1"/>
    <row r="112" s="118" customFormat="1"/>
    <row r="126" spans="128:141">
      <c r="EJ126" s="117"/>
      <c r="EK126" s="117"/>
    </row>
    <row r="127" spans="128:141">
      <c r="EI127" s="230"/>
    </row>
    <row r="128" spans="128:141">
      <c r="DX128" s="109"/>
    </row>
    <row r="145" s="118" customFormat="1"/>
    <row r="146" s="118" customFormat="1"/>
    <row r="147" s="118" customFormat="1"/>
    <row r="148" s="118" customFormat="1"/>
    <row r="149" s="118" customFormat="1"/>
    <row r="150" s="118" customFormat="1"/>
    <row r="151" s="118" customFormat="1"/>
    <row r="152" s="118" customFormat="1"/>
    <row r="153" s="118" customFormat="1"/>
    <row r="154" s="118" customFormat="1"/>
    <row r="155" s="118" customFormat="1"/>
    <row r="156" s="118" customFormat="1"/>
    <row r="157" s="118" customFormat="1"/>
    <row r="158" s="118" customFormat="1"/>
    <row r="159" s="118" customFormat="1"/>
    <row r="160" s="118" customFormat="1"/>
    <row r="161" s="118" customFormat="1"/>
    <row r="162" s="118" customFormat="1"/>
    <row r="163" s="118" customFormat="1"/>
    <row r="164" s="118" customFormat="1"/>
    <row r="165" s="118" customFormat="1"/>
    <row r="166" s="118" customFormat="1"/>
    <row r="167" s="118" customFormat="1"/>
    <row r="168" s="118" customFormat="1"/>
    <row r="169" s="118" customFormat="1"/>
    <row r="170" s="118" customFormat="1"/>
    <row r="171" s="118" customFormat="1"/>
    <row r="172" s="118" customFormat="1"/>
    <row r="173" s="118" customFormat="1"/>
    <row r="174" s="118" customFormat="1"/>
    <row r="175" s="118" customFormat="1"/>
    <row r="176" s="118" customFormat="1"/>
    <row r="177" s="118" customFormat="1"/>
    <row r="178" s="118" customFormat="1"/>
    <row r="179" s="118" customFormat="1"/>
    <row r="180" s="118" customFormat="1"/>
    <row r="181" s="118" customFormat="1"/>
    <row r="182" s="118" customFormat="1"/>
    <row r="183" s="118" customFormat="1"/>
    <row r="184" s="118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Y93"/>
  <sheetViews>
    <sheetView workbookViewId="0">
      <pane xSplit="209" ySplit="3" topLeftCell="IK4" activePane="bottomRight" state="frozen"/>
      <selection pane="topRight"/>
      <selection pane="bottomLeft"/>
      <selection pane="bottomRight" activeCell="JA8" sqref="JA8"/>
    </sheetView>
  </sheetViews>
  <sheetFormatPr defaultColWidth="9" defaultRowHeight="12.5"/>
  <cols>
    <col min="2" max="2" width="29.7265625" customWidth="1"/>
    <col min="3" max="145" width="6.7265625" style="203" hidden="1" customWidth="1"/>
    <col min="146" max="149" width="8" hidden="1" customWidth="1"/>
    <col min="150" max="150" width="8" style="203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03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hidden="1" customWidth="1"/>
    <col min="247" max="247" width="7.7265625" customWidth="1"/>
    <col min="248" max="255" width="6.36328125" bestFit="1" customWidth="1"/>
    <col min="256" max="256" width="6.36328125" customWidth="1"/>
    <col min="257" max="257" width="6.453125" customWidth="1"/>
    <col min="258" max="258" width="6.36328125" customWidth="1"/>
    <col min="259" max="259" width="8.81640625" bestFit="1" customWidth="1"/>
  </cols>
  <sheetData>
    <row r="1" spans="1:259" s="57" customFormat="1" ht="13">
      <c r="A1" s="192" t="s">
        <v>117</v>
      </c>
      <c r="B1" s="225"/>
      <c r="C1" s="226"/>
      <c r="D1" s="226"/>
      <c r="E1" s="226"/>
      <c r="F1" s="227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/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/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/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/>
      <c r="EK1" s="228"/>
      <c r="EL1" s="228"/>
      <c r="EM1" s="228"/>
      <c r="EN1" s="228"/>
      <c r="EO1" s="228"/>
      <c r="ET1" s="228"/>
      <c r="FP1" s="228"/>
    </row>
    <row r="2" spans="1:259" ht="13">
      <c r="A2" s="229"/>
      <c r="B2" s="62"/>
      <c r="C2" s="230"/>
      <c r="D2" s="230"/>
      <c r="E2" s="230"/>
      <c r="F2" s="230"/>
    </row>
    <row r="3" spans="1:259" ht="21">
      <c r="A3" s="231"/>
      <c r="B3" s="49"/>
      <c r="C3" s="232" t="s">
        <v>118</v>
      </c>
      <c r="D3" s="232" t="s">
        <v>119</v>
      </c>
      <c r="E3" s="232" t="s">
        <v>120</v>
      </c>
      <c r="F3" s="232" t="s">
        <v>121</v>
      </c>
      <c r="G3" s="232" t="s">
        <v>122</v>
      </c>
      <c r="H3" s="232" t="s">
        <v>123</v>
      </c>
      <c r="I3" s="232" t="s">
        <v>124</v>
      </c>
      <c r="J3" s="232" t="s">
        <v>125</v>
      </c>
      <c r="K3" s="232" t="s">
        <v>126</v>
      </c>
      <c r="L3" s="232" t="s">
        <v>127</v>
      </c>
      <c r="M3" s="232" t="s">
        <v>128</v>
      </c>
      <c r="N3" s="232" t="s">
        <v>129</v>
      </c>
      <c r="O3" s="232" t="s">
        <v>130</v>
      </c>
      <c r="P3" s="232" t="s">
        <v>131</v>
      </c>
      <c r="Q3" s="232" t="s">
        <v>132</v>
      </c>
      <c r="R3" s="232" t="s">
        <v>133</v>
      </c>
      <c r="S3" s="232" t="s">
        <v>134</v>
      </c>
      <c r="T3" s="232" t="s">
        <v>135</v>
      </c>
      <c r="U3" s="232" t="s">
        <v>136</v>
      </c>
      <c r="V3" s="232" t="s">
        <v>137</v>
      </c>
      <c r="W3" s="232" t="s">
        <v>138</v>
      </c>
      <c r="X3" s="232" t="s">
        <v>139</v>
      </c>
      <c r="Y3" s="232" t="s">
        <v>140</v>
      </c>
      <c r="Z3" s="232" t="s">
        <v>141</v>
      </c>
      <c r="AA3" s="232" t="s">
        <v>142</v>
      </c>
      <c r="AB3" s="232" t="s">
        <v>143</v>
      </c>
      <c r="AC3" s="232" t="s">
        <v>144</v>
      </c>
      <c r="AD3" s="232" t="s">
        <v>145</v>
      </c>
      <c r="AE3" s="232" t="s">
        <v>146</v>
      </c>
      <c r="AF3" s="232" t="s">
        <v>147</v>
      </c>
      <c r="AG3" s="232" t="s">
        <v>148</v>
      </c>
      <c r="AH3" s="232" t="s">
        <v>149</v>
      </c>
      <c r="AI3" s="232" t="s">
        <v>150</v>
      </c>
      <c r="AJ3" s="232" t="s">
        <v>151</v>
      </c>
      <c r="AK3" s="232" t="s">
        <v>152</v>
      </c>
      <c r="AL3" s="232" t="s">
        <v>153</v>
      </c>
      <c r="AM3" s="232" t="s">
        <v>154</v>
      </c>
      <c r="AN3" s="232" t="s">
        <v>155</v>
      </c>
      <c r="AO3" s="232" t="s">
        <v>156</v>
      </c>
      <c r="AP3" s="232" t="s">
        <v>157</v>
      </c>
      <c r="AQ3" s="232" t="s">
        <v>158</v>
      </c>
      <c r="AR3" s="232" t="s">
        <v>159</v>
      </c>
      <c r="AS3" s="232" t="s">
        <v>160</v>
      </c>
      <c r="AT3" s="232" t="s">
        <v>161</v>
      </c>
      <c r="AU3" s="232" t="s">
        <v>162</v>
      </c>
      <c r="AV3" s="232" t="s">
        <v>163</v>
      </c>
      <c r="AW3" s="232" t="s">
        <v>164</v>
      </c>
      <c r="AX3" s="232" t="s">
        <v>165</v>
      </c>
      <c r="AY3" s="232" t="s">
        <v>166</v>
      </c>
      <c r="AZ3" s="232" t="s">
        <v>167</v>
      </c>
      <c r="BA3" s="232" t="s">
        <v>168</v>
      </c>
      <c r="BB3" s="232" t="s">
        <v>169</v>
      </c>
      <c r="BC3" s="232" t="s">
        <v>170</v>
      </c>
      <c r="BD3" s="232" t="s">
        <v>171</v>
      </c>
      <c r="BE3" s="232" t="s">
        <v>172</v>
      </c>
      <c r="BF3" s="232" t="s">
        <v>173</v>
      </c>
      <c r="BG3" s="232" t="s">
        <v>174</v>
      </c>
      <c r="BH3" s="232" t="s">
        <v>175</v>
      </c>
      <c r="BI3" s="232" t="s">
        <v>176</v>
      </c>
      <c r="BJ3" s="232" t="s">
        <v>177</v>
      </c>
      <c r="BK3" s="232" t="s">
        <v>178</v>
      </c>
      <c r="BL3" s="232" t="s">
        <v>179</v>
      </c>
      <c r="BM3" s="232" t="s">
        <v>179</v>
      </c>
      <c r="BN3" s="232" t="s">
        <v>180</v>
      </c>
      <c r="BO3" s="232" t="s">
        <v>181</v>
      </c>
      <c r="BP3" s="232" t="s">
        <v>182</v>
      </c>
      <c r="BQ3" s="232" t="s">
        <v>183</v>
      </c>
      <c r="BR3" s="232" t="s">
        <v>184</v>
      </c>
      <c r="BS3" s="232" t="s">
        <v>185</v>
      </c>
      <c r="BT3" s="232" t="s">
        <v>186</v>
      </c>
      <c r="BU3" s="232" t="s">
        <v>187</v>
      </c>
      <c r="BV3" s="232" t="s">
        <v>188</v>
      </c>
      <c r="BW3" s="232" t="s">
        <v>189</v>
      </c>
      <c r="BX3" s="232" t="s">
        <v>190</v>
      </c>
      <c r="BY3" s="232" t="s">
        <v>191</v>
      </c>
      <c r="BZ3" s="232" t="s">
        <v>192</v>
      </c>
      <c r="CA3" s="232" t="s">
        <v>193</v>
      </c>
      <c r="CB3" s="232" t="s">
        <v>194</v>
      </c>
      <c r="CC3" s="232" t="s">
        <v>195</v>
      </c>
      <c r="CD3" s="232" t="s">
        <v>196</v>
      </c>
      <c r="CE3" s="232" t="s">
        <v>197</v>
      </c>
      <c r="CF3" s="232" t="s">
        <v>198</v>
      </c>
      <c r="CG3" s="232" t="s">
        <v>199</v>
      </c>
      <c r="CH3" s="232" t="s">
        <v>200</v>
      </c>
      <c r="CI3" s="232" t="s">
        <v>201</v>
      </c>
      <c r="CJ3" s="232" t="s">
        <v>202</v>
      </c>
      <c r="CK3" s="232" t="s">
        <v>203</v>
      </c>
      <c r="CL3" s="232" t="s">
        <v>204</v>
      </c>
      <c r="CM3" s="232" t="s">
        <v>205</v>
      </c>
      <c r="CN3" s="232" t="s">
        <v>206</v>
      </c>
      <c r="CO3" s="232" t="s">
        <v>207</v>
      </c>
      <c r="CP3" s="232" t="s">
        <v>208</v>
      </c>
      <c r="CQ3" s="232" t="s">
        <v>209</v>
      </c>
      <c r="CR3" s="232" t="s">
        <v>210</v>
      </c>
      <c r="CS3" s="232" t="s">
        <v>211</v>
      </c>
      <c r="CT3" s="232" t="s">
        <v>212</v>
      </c>
      <c r="CU3" s="232" t="s">
        <v>213</v>
      </c>
      <c r="CV3" s="232" t="s">
        <v>214</v>
      </c>
      <c r="CW3" s="232" t="s">
        <v>215</v>
      </c>
      <c r="CX3" s="232" t="s">
        <v>216</v>
      </c>
      <c r="CY3" s="232" t="s">
        <v>217</v>
      </c>
      <c r="CZ3" s="232" t="s">
        <v>218</v>
      </c>
      <c r="DA3" s="232" t="s">
        <v>219</v>
      </c>
      <c r="DB3" s="232" t="s">
        <v>220</v>
      </c>
      <c r="DC3" s="232" t="s">
        <v>221</v>
      </c>
      <c r="DD3" s="232" t="s">
        <v>222</v>
      </c>
      <c r="DE3" s="232" t="s">
        <v>223</v>
      </c>
      <c r="DF3" s="232" t="s">
        <v>224</v>
      </c>
      <c r="DG3" s="232" t="s">
        <v>225</v>
      </c>
      <c r="DH3" s="232" t="s">
        <v>226</v>
      </c>
      <c r="DI3" s="232" t="s">
        <v>227</v>
      </c>
      <c r="DJ3" s="232" t="s">
        <v>228</v>
      </c>
      <c r="DK3" s="232" t="s">
        <v>229</v>
      </c>
      <c r="DL3" s="232" t="s">
        <v>230</v>
      </c>
      <c r="DM3" s="232" t="s">
        <v>231</v>
      </c>
      <c r="DN3" s="232" t="s">
        <v>232</v>
      </c>
      <c r="DO3" s="232" t="s">
        <v>233</v>
      </c>
      <c r="DP3" s="232" t="s">
        <v>234</v>
      </c>
      <c r="DQ3" s="232" t="s">
        <v>235</v>
      </c>
      <c r="DR3" s="232" t="s">
        <v>236</v>
      </c>
      <c r="DS3" s="232" t="s">
        <v>237</v>
      </c>
      <c r="DT3" s="232" t="s">
        <v>238</v>
      </c>
      <c r="DU3" s="232" t="s">
        <v>239</v>
      </c>
      <c r="DV3" s="232" t="s">
        <v>240</v>
      </c>
      <c r="DW3" s="232" t="s">
        <v>241</v>
      </c>
      <c r="DX3" s="232" t="s">
        <v>242</v>
      </c>
      <c r="DY3" s="232" t="s">
        <v>243</v>
      </c>
      <c r="DZ3" s="232" t="s">
        <v>244</v>
      </c>
      <c r="EA3" s="232" t="s">
        <v>245</v>
      </c>
      <c r="EB3" s="232" t="s">
        <v>246</v>
      </c>
      <c r="EC3" s="232" t="s">
        <v>247</v>
      </c>
      <c r="ED3" s="232" t="s">
        <v>248</v>
      </c>
      <c r="EE3" s="232" t="s">
        <v>249</v>
      </c>
      <c r="EF3" s="232" t="s">
        <v>250</v>
      </c>
      <c r="EG3" s="232" t="s">
        <v>251</v>
      </c>
      <c r="EH3" s="232" t="s">
        <v>252</v>
      </c>
      <c r="EI3" s="232" t="s">
        <v>253</v>
      </c>
      <c r="EJ3" s="232" t="s">
        <v>254</v>
      </c>
      <c r="EK3" s="232" t="s">
        <v>255</v>
      </c>
      <c r="EL3" s="232" t="s">
        <v>256</v>
      </c>
      <c r="EM3" s="232" t="s">
        <v>257</v>
      </c>
      <c r="EN3" s="232" t="s">
        <v>258</v>
      </c>
      <c r="EO3" s="232" t="s">
        <v>259</v>
      </c>
      <c r="EP3" s="232" t="s">
        <v>260</v>
      </c>
      <c r="EQ3" s="232" t="s">
        <v>261</v>
      </c>
      <c r="ER3" s="232" t="s">
        <v>262</v>
      </c>
      <c r="ES3" s="232" t="s">
        <v>263</v>
      </c>
      <c r="ET3" s="232" t="s">
        <v>264</v>
      </c>
      <c r="EU3" s="232" t="s">
        <v>265</v>
      </c>
      <c r="EV3" s="232" t="s">
        <v>266</v>
      </c>
      <c r="EW3" s="232" t="s">
        <v>267</v>
      </c>
      <c r="EX3" s="232" t="s">
        <v>268</v>
      </c>
      <c r="EY3" s="232" t="s">
        <v>269</v>
      </c>
      <c r="EZ3" s="232" t="s">
        <v>270</v>
      </c>
      <c r="FA3" s="232" t="s">
        <v>271</v>
      </c>
      <c r="FB3" s="232" t="s">
        <v>272</v>
      </c>
      <c r="FC3" s="232" t="s">
        <v>273</v>
      </c>
      <c r="FD3" s="232" t="s">
        <v>274</v>
      </c>
      <c r="FE3" s="232" t="s">
        <v>275</v>
      </c>
      <c r="FF3" s="232" t="s">
        <v>276</v>
      </c>
      <c r="FG3" s="232" t="s">
        <v>277</v>
      </c>
      <c r="FH3" s="232" t="s">
        <v>278</v>
      </c>
      <c r="FI3" s="232" t="s">
        <v>279</v>
      </c>
      <c r="FJ3" s="232" t="s">
        <v>280</v>
      </c>
      <c r="FK3" s="232" t="s">
        <v>281</v>
      </c>
      <c r="FL3" s="232" t="s">
        <v>282</v>
      </c>
      <c r="FM3" s="232" t="s">
        <v>283</v>
      </c>
      <c r="FN3" s="232" t="s">
        <v>284</v>
      </c>
      <c r="FO3" s="232" t="s">
        <v>285</v>
      </c>
      <c r="FP3" s="232" t="s">
        <v>286</v>
      </c>
      <c r="FQ3" s="232" t="s">
        <v>287</v>
      </c>
      <c r="FR3" s="232" t="s">
        <v>288</v>
      </c>
      <c r="FS3" s="232" t="s">
        <v>289</v>
      </c>
      <c r="FT3" s="232" t="s">
        <v>290</v>
      </c>
      <c r="FU3" s="232" t="s">
        <v>291</v>
      </c>
      <c r="FV3" s="232" t="s">
        <v>292</v>
      </c>
      <c r="FW3" s="232" t="s">
        <v>293</v>
      </c>
      <c r="FX3" s="232" t="s">
        <v>294</v>
      </c>
      <c r="FY3" s="232" t="s">
        <v>295</v>
      </c>
      <c r="FZ3" s="232" t="s">
        <v>296</v>
      </c>
      <c r="GA3" s="232" t="s">
        <v>297</v>
      </c>
      <c r="GB3" s="232" t="s">
        <v>298</v>
      </c>
      <c r="GC3" s="232" t="s">
        <v>299</v>
      </c>
      <c r="GD3" s="232" t="s">
        <v>300</v>
      </c>
      <c r="GE3" s="232" t="s">
        <v>301</v>
      </c>
      <c r="GF3" s="232" t="s">
        <v>302</v>
      </c>
      <c r="GG3" s="232" t="s">
        <v>303</v>
      </c>
      <c r="GH3" s="232" t="s">
        <v>304</v>
      </c>
      <c r="GI3" s="232" t="s">
        <v>305</v>
      </c>
      <c r="GJ3" s="232" t="s">
        <v>306</v>
      </c>
      <c r="GK3" s="232" t="s">
        <v>307</v>
      </c>
      <c r="GL3" s="232" t="s">
        <v>308</v>
      </c>
      <c r="GM3" s="232" t="s">
        <v>309</v>
      </c>
      <c r="GN3" s="232" t="s">
        <v>310</v>
      </c>
      <c r="GO3" s="232" t="s">
        <v>311</v>
      </c>
      <c r="GP3" s="232" t="s">
        <v>312</v>
      </c>
      <c r="GQ3" s="232" t="s">
        <v>313</v>
      </c>
      <c r="GR3" s="232" t="s">
        <v>314</v>
      </c>
      <c r="GS3" s="232" t="s">
        <v>315</v>
      </c>
      <c r="GT3" s="232" t="s">
        <v>316</v>
      </c>
      <c r="GU3" s="232" t="s">
        <v>317</v>
      </c>
      <c r="GV3" s="232" t="s">
        <v>318</v>
      </c>
      <c r="GW3" s="232" t="s">
        <v>319</v>
      </c>
      <c r="GX3" s="232" t="s">
        <v>320</v>
      </c>
      <c r="GY3" s="232" t="s">
        <v>321</v>
      </c>
      <c r="GZ3" s="232" t="s">
        <v>322</v>
      </c>
      <c r="HA3" s="232" t="s">
        <v>323</v>
      </c>
      <c r="HB3" s="232" t="s">
        <v>324</v>
      </c>
      <c r="HC3" s="232" t="s">
        <v>325</v>
      </c>
      <c r="HD3" s="232" t="s">
        <v>326</v>
      </c>
      <c r="HE3" s="232" t="s">
        <v>327</v>
      </c>
      <c r="HF3" s="232" t="s">
        <v>328</v>
      </c>
      <c r="HG3" s="232" t="s">
        <v>329</v>
      </c>
      <c r="HH3" s="232" t="s">
        <v>330</v>
      </c>
      <c r="HI3" s="232" t="s">
        <v>331</v>
      </c>
      <c r="HJ3" s="232" t="s">
        <v>332</v>
      </c>
      <c r="HK3" s="232" t="s">
        <v>333</v>
      </c>
      <c r="HL3" s="232" t="s">
        <v>334</v>
      </c>
      <c r="HM3" s="232" t="s">
        <v>335</v>
      </c>
      <c r="HN3" s="232" t="s">
        <v>336</v>
      </c>
      <c r="HO3" s="232" t="s">
        <v>337</v>
      </c>
      <c r="HP3" s="232" t="s">
        <v>338</v>
      </c>
      <c r="HQ3" s="232" t="s">
        <v>339</v>
      </c>
      <c r="HR3" s="232" t="s">
        <v>340</v>
      </c>
      <c r="HS3" s="232" t="s">
        <v>341</v>
      </c>
      <c r="HT3" s="232" t="s">
        <v>342</v>
      </c>
      <c r="HU3" s="232" t="s">
        <v>343</v>
      </c>
      <c r="HV3" s="232" t="s">
        <v>344</v>
      </c>
      <c r="HW3" s="232" t="s">
        <v>345</v>
      </c>
      <c r="HX3" s="232" t="s">
        <v>346</v>
      </c>
      <c r="HY3" s="232" t="s">
        <v>347</v>
      </c>
      <c r="HZ3" s="232" t="s">
        <v>348</v>
      </c>
      <c r="IA3" s="232" t="s">
        <v>349</v>
      </c>
      <c r="IB3" s="232" t="s">
        <v>350</v>
      </c>
      <c r="IC3" s="232" t="s">
        <v>351</v>
      </c>
      <c r="ID3" s="232" t="s">
        <v>352</v>
      </c>
      <c r="IE3" s="232" t="s">
        <v>530</v>
      </c>
      <c r="IF3" s="232" t="s">
        <v>531</v>
      </c>
      <c r="IG3" s="232" t="s">
        <v>532</v>
      </c>
      <c r="IH3" s="232" t="s">
        <v>529</v>
      </c>
      <c r="II3" s="232" t="s">
        <v>533</v>
      </c>
      <c r="IJ3" s="232" t="s">
        <v>534</v>
      </c>
      <c r="IK3" s="232" t="s">
        <v>535</v>
      </c>
      <c r="IL3" s="232" t="s">
        <v>536</v>
      </c>
      <c r="IM3" s="232" t="s">
        <v>538</v>
      </c>
      <c r="IN3" s="232" t="s">
        <v>537</v>
      </c>
      <c r="IO3" s="232" t="s">
        <v>539</v>
      </c>
      <c r="IP3" s="232" t="s">
        <v>540</v>
      </c>
      <c r="IQ3" s="232" t="s">
        <v>541</v>
      </c>
      <c r="IR3" s="232" t="s">
        <v>542</v>
      </c>
      <c r="IS3" s="232" t="s">
        <v>543</v>
      </c>
      <c r="IT3" s="232" t="s">
        <v>544</v>
      </c>
      <c r="IU3" s="232" t="s">
        <v>545</v>
      </c>
      <c r="IV3" s="232" t="s">
        <v>546</v>
      </c>
      <c r="IW3" s="232" t="s">
        <v>547</v>
      </c>
      <c r="IX3" s="232" t="s">
        <v>548</v>
      </c>
      <c r="IY3" s="232" t="s">
        <v>553</v>
      </c>
    </row>
    <row r="4" spans="1:259" s="224" customFormat="1" ht="13">
      <c r="A4" s="193" t="s">
        <v>23</v>
      </c>
      <c r="B4" s="113" t="s">
        <v>24</v>
      </c>
      <c r="C4" s="207">
        <v>1.23429311143548</v>
      </c>
      <c r="D4" s="204">
        <v>2.6865735391342001</v>
      </c>
      <c r="E4" s="233">
        <v>4.0058080293593896</v>
      </c>
      <c r="F4" s="204">
        <v>5.13951657351069</v>
      </c>
      <c r="G4" s="233">
        <v>6.7733151784628198</v>
      </c>
      <c r="H4" s="204">
        <v>7.4882490239905497</v>
      </c>
      <c r="I4" s="233">
        <v>8.5557462774925295</v>
      </c>
      <c r="J4" s="204">
        <v>9.3036756874705908</v>
      </c>
      <c r="K4" s="233">
        <f>F4-E4</f>
        <v>1.1337085441513004</v>
      </c>
      <c r="L4" s="204">
        <v>12.032606394582601</v>
      </c>
      <c r="M4" s="233">
        <v>12.9642894958086</v>
      </c>
      <c r="N4" s="204">
        <v>13.1007539430629</v>
      </c>
      <c r="O4" s="207">
        <v>1.0642580234754</v>
      </c>
      <c r="P4" s="204">
        <v>1.0135290245922199</v>
      </c>
      <c r="Q4" s="233">
        <v>1.61466039070399</v>
      </c>
      <c r="R4" s="204">
        <v>1.8388393931939599</v>
      </c>
      <c r="S4" s="233">
        <v>2.0156859726166099</v>
      </c>
      <c r="T4" s="204">
        <v>2.5162520886753601</v>
      </c>
      <c r="U4" s="233">
        <v>2.5045260690546498</v>
      </c>
      <c r="V4" s="204">
        <v>2.81514509967309</v>
      </c>
      <c r="W4" s="233">
        <v>3.0654908616852601</v>
      </c>
      <c r="X4" s="204">
        <v>2.7803745718592698</v>
      </c>
      <c r="Y4" s="233">
        <v>2.7782983496745599</v>
      </c>
      <c r="Z4" s="204">
        <v>2.5765360952037399</v>
      </c>
      <c r="AA4" s="233">
        <v>2.4417130219469398</v>
      </c>
      <c r="AB4" s="204">
        <v>2.5184921789191299</v>
      </c>
      <c r="AC4" s="233">
        <v>3.02363988567215</v>
      </c>
      <c r="AD4" s="204">
        <v>3.5742735162675499</v>
      </c>
      <c r="AE4" s="233">
        <v>3.9131490560093298</v>
      </c>
      <c r="AF4" s="204">
        <v>3.7395867792631798</v>
      </c>
      <c r="AG4" s="233">
        <v>4.20775821499684</v>
      </c>
      <c r="AH4" s="204">
        <v>4.4641032987649796</v>
      </c>
      <c r="AI4" s="233">
        <v>4.2844471297207196</v>
      </c>
      <c r="AJ4" s="204">
        <v>4.5907070330398803</v>
      </c>
      <c r="AK4" s="233">
        <v>4.2539989534110303</v>
      </c>
      <c r="AL4" s="204">
        <v>4.2345078520545503</v>
      </c>
      <c r="AM4" s="233">
        <v>0.76278271753662397</v>
      </c>
      <c r="AN4" s="204">
        <v>0.48012020785086001</v>
      </c>
      <c r="AO4" s="233">
        <v>0.60851369941946098</v>
      </c>
      <c r="AP4" s="204">
        <v>1.08053107106225</v>
      </c>
      <c r="AQ4" s="233">
        <v>0.63276565377366001</v>
      </c>
      <c r="AR4" s="204">
        <v>0.93567081252068396</v>
      </c>
      <c r="AS4" s="233">
        <v>1.81512927253344</v>
      </c>
      <c r="AT4" s="204">
        <v>2.39274484332697</v>
      </c>
      <c r="AU4" s="233">
        <v>3.03671595283808</v>
      </c>
      <c r="AV4" s="204">
        <v>3.2947638786473701</v>
      </c>
      <c r="AW4" s="233">
        <v>3.5349101053065399</v>
      </c>
      <c r="AX4" s="204">
        <v>3.6432324857137202</v>
      </c>
      <c r="AY4" s="233">
        <v>1.07885160378332</v>
      </c>
      <c r="AZ4" s="204">
        <v>0.63489837739274402</v>
      </c>
      <c r="BA4" s="233">
        <v>1.06557643054721</v>
      </c>
      <c r="BB4" s="204">
        <v>1.18508489609968</v>
      </c>
      <c r="BC4" s="233">
        <v>1.43635117529506</v>
      </c>
      <c r="BD4" s="204">
        <v>2.4220143586225</v>
      </c>
      <c r="BE4" s="233">
        <v>3.2461559194829999</v>
      </c>
      <c r="BF4" s="204">
        <v>4.1324740911095397</v>
      </c>
      <c r="BG4" s="233">
        <v>4.7082404347573998</v>
      </c>
      <c r="BH4" s="204">
        <v>5.0511696315907102</v>
      </c>
      <c r="BI4" s="233">
        <v>5.5654563552123104</v>
      </c>
      <c r="BJ4" s="204">
        <v>5.8859779629039499</v>
      </c>
      <c r="BK4" s="233">
        <v>0.81125175255812099</v>
      </c>
      <c r="BL4" s="204">
        <v>1.13594924992877</v>
      </c>
      <c r="BM4" s="233">
        <v>1.65367920103121</v>
      </c>
      <c r="BN4" s="204">
        <v>2.5090645715219599</v>
      </c>
      <c r="BO4" s="233">
        <v>3.0731886035604199</v>
      </c>
      <c r="BP4" s="204">
        <v>3.3620138490811899</v>
      </c>
      <c r="BQ4" s="233">
        <v>4.2852057254231397</v>
      </c>
      <c r="BR4" s="204">
        <v>4.9101778939459697</v>
      </c>
      <c r="BS4" s="233">
        <v>5.4234721698322401</v>
      </c>
      <c r="BT4" s="204">
        <v>5.9614625825815599</v>
      </c>
      <c r="BU4" s="233">
        <v>6.6085479311050097</v>
      </c>
      <c r="BV4" s="204">
        <v>6.9311236232056199</v>
      </c>
      <c r="BW4" s="233">
        <v>1.55614072241626</v>
      </c>
      <c r="BX4" s="204">
        <v>1.9110877689257699</v>
      </c>
      <c r="BY4" s="233">
        <v>3.04122768067583</v>
      </c>
      <c r="BZ4" s="204">
        <v>4.7532818330281703</v>
      </c>
      <c r="CA4" s="233">
        <v>5.69012149858463</v>
      </c>
      <c r="CB4" s="204">
        <v>6.6220109735930501</v>
      </c>
      <c r="CC4" s="233">
        <v>9.0827667508790206</v>
      </c>
      <c r="CD4" s="204">
        <v>9.8277771902188409</v>
      </c>
      <c r="CE4" s="233">
        <v>10.3671263357861</v>
      </c>
      <c r="CF4" s="204">
        <v>10.9020519251451</v>
      </c>
      <c r="CG4" s="233">
        <v>11.419321913558401</v>
      </c>
      <c r="CH4" s="204">
        <v>11.025101616595901</v>
      </c>
      <c r="CI4" s="233">
        <v>2.0899436370726598</v>
      </c>
      <c r="CJ4" s="204">
        <v>2.4390374309112701</v>
      </c>
      <c r="CK4" s="233">
        <v>3.1945223841299799</v>
      </c>
      <c r="CL4" s="204">
        <v>3.7189991039402601</v>
      </c>
      <c r="CM4" s="233">
        <v>4.0999977959539002</v>
      </c>
      <c r="CN4" s="204">
        <v>4.64380957389203</v>
      </c>
      <c r="CO4" s="233">
        <v>5.46313144570468</v>
      </c>
      <c r="CP4" s="204">
        <v>6.3870285981989197</v>
      </c>
      <c r="CQ4" s="233">
        <v>6.3698707330512603</v>
      </c>
      <c r="CR4" s="204">
        <v>6.65592723096049</v>
      </c>
      <c r="CS4" s="233">
        <v>6.7116554147366401</v>
      </c>
      <c r="CT4" s="204">
        <v>6.5362256263930902</v>
      </c>
      <c r="CU4" s="233">
        <v>1.47638748046765</v>
      </c>
      <c r="CV4" s="204">
        <v>1.9015078500773701</v>
      </c>
      <c r="CW4" s="233">
        <v>2.0123025606197702</v>
      </c>
      <c r="CX4" s="204">
        <v>1.8852275096406399</v>
      </c>
      <c r="CY4" s="233">
        <v>2.0295194111984598</v>
      </c>
      <c r="CZ4" s="204">
        <v>2.0766536008820999</v>
      </c>
      <c r="DA4" s="233">
        <v>3.26821533598243</v>
      </c>
      <c r="DB4" s="204">
        <v>3.1287148072392501</v>
      </c>
      <c r="DC4" s="233">
        <v>3.3087075401735602</v>
      </c>
      <c r="DD4" s="204">
        <v>3.1323422320360899</v>
      </c>
      <c r="DE4" s="233">
        <v>3.3782119124681498</v>
      </c>
      <c r="DF4" s="204">
        <v>3.0619598666466699</v>
      </c>
      <c r="DG4" s="233">
        <v>1.67088691172704</v>
      </c>
      <c r="DH4" s="204">
        <v>1.8211779921875999</v>
      </c>
      <c r="DI4" s="233">
        <v>2.5595606667053099</v>
      </c>
      <c r="DJ4" s="204">
        <v>3.5387375765861599</v>
      </c>
      <c r="DK4" s="233">
        <v>4.0359038776474696</v>
      </c>
      <c r="DL4" s="204">
        <v>4.29394553070503</v>
      </c>
      <c r="DM4" s="233">
        <v>4.9305318265300997</v>
      </c>
      <c r="DN4" s="204">
        <v>5.33412506579739</v>
      </c>
      <c r="DO4" s="233">
        <v>5.3508360690505601</v>
      </c>
      <c r="DP4" s="204">
        <v>6.2189491306251803</v>
      </c>
      <c r="DQ4" s="233">
        <v>6.5567329580464699</v>
      </c>
      <c r="DR4" s="204">
        <v>7.3834912137059803</v>
      </c>
      <c r="DS4" s="233">
        <v>1.1083670614799199</v>
      </c>
      <c r="DT4" s="204">
        <v>1.8816498410751299</v>
      </c>
      <c r="DU4" s="233">
        <v>2.4002528853684</v>
      </c>
      <c r="DV4" s="204">
        <v>2.7500654957103299</v>
      </c>
      <c r="DW4" s="233">
        <v>3.0053614876842301</v>
      </c>
      <c r="DX4" s="204">
        <v>2.7818292352924598</v>
      </c>
      <c r="DY4" s="233">
        <v>3.8412298858877101</v>
      </c>
      <c r="DZ4" s="204">
        <v>4.1147114883642901</v>
      </c>
      <c r="EA4" s="233">
        <v>4.9914175658488604</v>
      </c>
      <c r="EB4" s="204">
        <v>5.9796193187975701</v>
      </c>
      <c r="EC4" s="233">
        <v>6.7013247276832102</v>
      </c>
      <c r="ED4" s="204">
        <v>6.3806096142794404</v>
      </c>
      <c r="EE4" s="233">
        <v>0.94361361032684998</v>
      </c>
      <c r="EF4" s="204">
        <v>1.3557262901093201</v>
      </c>
      <c r="EG4" s="233">
        <v>1.92051970409102</v>
      </c>
      <c r="EH4" s="204">
        <v>2.2517650140583498</v>
      </c>
      <c r="EI4" s="233">
        <v>2.3994833344806099</v>
      </c>
      <c r="EJ4" s="204">
        <v>2.6542306112090199</v>
      </c>
      <c r="EK4" s="233">
        <v>3.36637042363503</v>
      </c>
      <c r="EL4" s="204">
        <v>3.7719965836042499</v>
      </c>
      <c r="EM4" s="233">
        <v>4.0698286479318604</v>
      </c>
      <c r="EN4" s="204">
        <v>4.4758974549473001</v>
      </c>
      <c r="EO4" s="204">
        <v>4.7512336848577199</v>
      </c>
      <c r="EP4" s="204">
        <v>4.8935113162583299</v>
      </c>
      <c r="EQ4" s="204">
        <v>0.93825097285508696</v>
      </c>
      <c r="ER4" s="204">
        <v>1.6274618960640199</v>
      </c>
      <c r="ES4" s="204">
        <v>2.2528339695739001</v>
      </c>
      <c r="ET4" s="204">
        <v>3.23354226912859</v>
      </c>
      <c r="EU4" s="204">
        <v>3.5409239947373798</v>
      </c>
      <c r="EV4" s="204">
        <v>3.8535092969954801</v>
      </c>
      <c r="EW4" s="204">
        <v>4.02617077776996</v>
      </c>
      <c r="EX4" s="204">
        <v>4.2873479275544799</v>
      </c>
      <c r="EY4" s="204">
        <v>4.45186816751084</v>
      </c>
      <c r="EZ4" s="204">
        <v>4.57674079106667</v>
      </c>
      <c r="FA4" s="204">
        <v>4.8107217447027999</v>
      </c>
      <c r="FB4" s="204">
        <v>4.6338296251574604</v>
      </c>
      <c r="FC4" s="204">
        <v>0.77168119634257004</v>
      </c>
      <c r="FD4" s="204">
        <v>0.60235405671116404</v>
      </c>
      <c r="FE4" s="204">
        <v>1.0490815257830499</v>
      </c>
      <c r="FF4" s="204">
        <v>1.55281712677942</v>
      </c>
      <c r="FG4" s="204">
        <v>1.9310184208718699</v>
      </c>
      <c r="FH4" s="204">
        <v>2.2775736339052202</v>
      </c>
      <c r="FI4" s="204">
        <v>2.6834882259730599</v>
      </c>
      <c r="FJ4" s="205">
        <v>3.00850388800826</v>
      </c>
      <c r="FK4" s="205">
        <v>3.14389677818478</v>
      </c>
      <c r="FL4" s="205">
        <v>3.3101878746499098</v>
      </c>
      <c r="FM4" s="205">
        <v>3.4870542401699498</v>
      </c>
      <c r="FN4" s="205">
        <v>3.69622835772994</v>
      </c>
      <c r="FO4" s="205">
        <v>2.36877570757198</v>
      </c>
      <c r="FP4" s="217">
        <v>2.9776253476863301</v>
      </c>
      <c r="FQ4" s="217">
        <v>3.77565790283984</v>
      </c>
      <c r="FR4" s="217">
        <v>4.4045170631305801</v>
      </c>
      <c r="FS4" s="217">
        <v>4.9290982718471099</v>
      </c>
      <c r="FT4" s="217">
        <v>5.2699192941045299</v>
      </c>
      <c r="FU4" s="217">
        <v>5.9438012550880002</v>
      </c>
      <c r="FV4" s="217">
        <v>6.1134948924218504</v>
      </c>
      <c r="FW4" s="217">
        <v>6.3295233046450203</v>
      </c>
      <c r="FX4" s="217">
        <v>6.8591557356675299</v>
      </c>
      <c r="FY4" s="217">
        <v>7.1227775343983</v>
      </c>
      <c r="FZ4" s="217">
        <v>7.2977939144224404</v>
      </c>
      <c r="GA4" s="217">
        <v>3.2279241222453101</v>
      </c>
      <c r="GB4" s="217">
        <v>3.4139594352282399</v>
      </c>
      <c r="GC4" s="217">
        <v>3.5357405767810102</v>
      </c>
      <c r="GD4" s="217">
        <v>3.8050218658555202</v>
      </c>
      <c r="GE4" s="217">
        <v>3.9340053466020501</v>
      </c>
      <c r="GF4" s="217">
        <v>4.07734332783971</v>
      </c>
      <c r="GG4" s="217">
        <v>4.1189324848334801</v>
      </c>
      <c r="GH4" s="217">
        <v>4.2096908012602103</v>
      </c>
      <c r="GI4" s="217">
        <v>4.6167814362278499</v>
      </c>
      <c r="GJ4" s="217">
        <v>4.7338570926866099</v>
      </c>
      <c r="GK4" s="217">
        <v>5.0045202825722601</v>
      </c>
      <c r="GL4" s="217">
        <v>5.1673890932833304</v>
      </c>
      <c r="GM4" s="217">
        <v>1.64549306078581</v>
      </c>
      <c r="GN4" s="217">
        <v>1.7935848387353099</v>
      </c>
      <c r="GO4" s="217">
        <v>1.9084127730316101</v>
      </c>
      <c r="GP4" s="217">
        <v>2.2390792752483701</v>
      </c>
      <c r="GQ4" s="217">
        <v>2.6245374784443798</v>
      </c>
      <c r="GR4" s="217">
        <v>2.8808464636023499</v>
      </c>
      <c r="GS4" s="217">
        <v>3.4233045977448899</v>
      </c>
      <c r="GT4" s="217">
        <v>3.4587072660381599</v>
      </c>
      <c r="GU4" s="217">
        <v>4.2390077876761598</v>
      </c>
      <c r="GV4" s="217">
        <v>4.6821443696003104</v>
      </c>
      <c r="GW4" s="217">
        <v>5.3920234826215498</v>
      </c>
      <c r="GX4" s="217">
        <v>5.1497074515371501</v>
      </c>
      <c r="GY4" s="217">
        <v>1.1701906467790999</v>
      </c>
      <c r="GZ4" s="217">
        <v>1.0835474186496401</v>
      </c>
      <c r="HA4" s="217">
        <v>1.27633068993937</v>
      </c>
      <c r="HB4" s="217">
        <v>1.6357139093453801</v>
      </c>
      <c r="HC4" s="217">
        <v>1.57642428522794</v>
      </c>
      <c r="HD4" s="217">
        <v>1.69669091109019</v>
      </c>
      <c r="HE4" s="217">
        <v>1.93761503852794</v>
      </c>
      <c r="HF4" s="217">
        <v>2.0376462506083999</v>
      </c>
      <c r="HG4" s="217">
        <v>2.3646315646419702</v>
      </c>
      <c r="HH4" s="217">
        <v>2.5572380602492601</v>
      </c>
      <c r="HI4" s="217">
        <v>2.6966705600119898</v>
      </c>
      <c r="HJ4" s="217">
        <v>2.5878899628560399</v>
      </c>
      <c r="HK4" s="217">
        <v>0.64004797946415704</v>
      </c>
      <c r="HL4" s="217">
        <v>0.94787892309400901</v>
      </c>
      <c r="HM4" s="217">
        <v>1.0458342836528101</v>
      </c>
      <c r="HN4" s="217">
        <v>0.69971654465238897</v>
      </c>
      <c r="HO4" s="217">
        <v>1.0537999346053499</v>
      </c>
      <c r="HP4" s="217">
        <v>1.25729079144217</v>
      </c>
      <c r="HQ4" s="217">
        <v>1.4397107170356001</v>
      </c>
      <c r="HR4" s="217">
        <v>1.8666967599126401</v>
      </c>
      <c r="HS4" s="217">
        <v>2.19323256867811</v>
      </c>
      <c r="HT4" s="217">
        <v>2.2462320503568098</v>
      </c>
      <c r="HU4" s="217">
        <v>2.3505461363763498</v>
      </c>
      <c r="HV4" s="217">
        <v>2.3607228553388602</v>
      </c>
      <c r="HW4" s="217">
        <v>0.94974876684943899</v>
      </c>
      <c r="HX4" s="217">
        <v>1.30973743351983</v>
      </c>
      <c r="HY4" s="217">
        <v>1.80777521147211</v>
      </c>
      <c r="HZ4" s="217">
        <v>2.1753504122201699</v>
      </c>
      <c r="IA4" s="217">
        <v>2.4443645040562099</v>
      </c>
      <c r="IB4" s="217">
        <v>2.93510453883985</v>
      </c>
      <c r="IC4" s="217">
        <v>3.10236162064494</v>
      </c>
      <c r="ID4" s="217">
        <v>2.94615298245846</v>
      </c>
      <c r="IE4" s="217">
        <v>3.3046365578888399</v>
      </c>
      <c r="IF4" s="217">
        <v>3.4962745281324299</v>
      </c>
      <c r="IG4" s="217">
        <v>4.0844449476789899</v>
      </c>
      <c r="IH4" s="217">
        <v>4.494422606334993</v>
      </c>
      <c r="II4" s="217">
        <v>1.0539366661666065</v>
      </c>
      <c r="IJ4" s="217">
        <v>1.2761288205483652</v>
      </c>
      <c r="IK4" s="217">
        <v>1.8185959415306172</v>
      </c>
      <c r="IL4" s="217">
        <v>3.2606519582261342</v>
      </c>
      <c r="IM4" s="217">
        <v>3.3487888678204598</v>
      </c>
      <c r="IN4" s="217">
        <v>4.4044841134635249</v>
      </c>
      <c r="IO4" s="217">
        <v>5.423581910081964</v>
      </c>
      <c r="IP4" s="217">
        <v>5.7301206436378749</v>
      </c>
      <c r="IQ4" s="217">
        <v>5.8812069301937839</v>
      </c>
      <c r="IR4" s="217">
        <v>6.0501931930082122</v>
      </c>
      <c r="IS4" s="217">
        <v>6.6233921827736566</v>
      </c>
      <c r="IT4" s="217">
        <v>6.9044694152999853</v>
      </c>
      <c r="IU4" s="217">
        <v>1.1374873721632639</v>
      </c>
      <c r="IV4" s="217">
        <v>1.5362478177689383</v>
      </c>
      <c r="IW4" s="217">
        <v>2.1043826040729243</v>
      </c>
      <c r="IX4" s="217">
        <v>2.4995750331259643</v>
      </c>
      <c r="IY4" s="217">
        <v>2.7540939806961262</v>
      </c>
    </row>
    <row r="5" spans="1:259" ht="13">
      <c r="A5" s="194"/>
      <c r="B5" s="63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3"/>
      <c r="EQ5" s="83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40"/>
      <c r="FK5" s="40"/>
      <c r="FL5" s="40"/>
      <c r="FM5" s="40"/>
      <c r="FN5" s="40"/>
      <c r="FO5" s="40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9"/>
      <c r="IU5" s="219"/>
      <c r="IV5" s="219"/>
      <c r="IW5" s="219"/>
      <c r="IX5" s="219"/>
      <c r="IY5" s="219"/>
    </row>
    <row r="6" spans="1:259" s="224" customFormat="1" ht="13">
      <c r="A6" s="193" t="s">
        <v>25</v>
      </c>
      <c r="B6" s="113" t="s">
        <v>26</v>
      </c>
      <c r="C6" s="79">
        <v>1.89661745871726</v>
      </c>
      <c r="D6" s="205">
        <v>4.0060681210627003</v>
      </c>
      <c r="E6" s="77">
        <v>5.6722006842130002</v>
      </c>
      <c r="F6" s="205">
        <v>7.5684741063408696</v>
      </c>
      <c r="G6" s="77">
        <v>8.5604008903782294</v>
      </c>
      <c r="H6" s="205">
        <v>10.2891641096451</v>
      </c>
      <c r="I6" s="77">
        <v>10.9324345696898</v>
      </c>
      <c r="J6" s="205">
        <v>11.406110758192201</v>
      </c>
      <c r="K6" s="77">
        <v>13.979590137495199</v>
      </c>
      <c r="L6" s="205">
        <v>17.284604797834501</v>
      </c>
      <c r="M6" s="77">
        <v>19.101244640743801</v>
      </c>
      <c r="N6" s="205">
        <v>19.015472844136699</v>
      </c>
      <c r="O6" s="79">
        <v>0.76883778192380703</v>
      </c>
      <c r="P6" s="205">
        <v>0.589375976077818</v>
      </c>
      <c r="Q6" s="77">
        <v>0.91141324977689897</v>
      </c>
      <c r="R6" s="205">
        <v>1.2826179253357699</v>
      </c>
      <c r="S6" s="77">
        <v>1.48055594459231</v>
      </c>
      <c r="T6" s="205">
        <v>2.462862599853</v>
      </c>
      <c r="U6" s="77">
        <v>2.14739799283412</v>
      </c>
      <c r="V6" s="205">
        <v>2.1735388244192002</v>
      </c>
      <c r="W6" s="77">
        <v>2.6276804492444401</v>
      </c>
      <c r="X6" s="205">
        <v>1.7011760348131699</v>
      </c>
      <c r="Y6" s="77">
        <v>1.5306655395047699</v>
      </c>
      <c r="Z6" s="205">
        <v>0.70622605401078398</v>
      </c>
      <c r="AA6" s="77">
        <v>0.806656836260643</v>
      </c>
      <c r="AB6" s="205">
        <v>0.75480405149875196</v>
      </c>
      <c r="AC6" s="77">
        <v>1.4297929170953301</v>
      </c>
      <c r="AD6" s="205">
        <v>1.86032666107995</v>
      </c>
      <c r="AE6" s="77">
        <v>2.69135365353499</v>
      </c>
      <c r="AF6" s="205">
        <v>2.3983639318476402</v>
      </c>
      <c r="AG6" s="77">
        <v>2.1113720646260101</v>
      </c>
      <c r="AH6" s="205">
        <v>1.92933721823239</v>
      </c>
      <c r="AI6" s="77">
        <v>1.66307786125242</v>
      </c>
      <c r="AJ6" s="205">
        <v>2.6611723448557698</v>
      </c>
      <c r="AK6" s="77">
        <v>1.70526470863817</v>
      </c>
      <c r="AL6" s="205">
        <v>1.6393533759807599</v>
      </c>
      <c r="AM6" s="77">
        <v>0.21331759090050201</v>
      </c>
      <c r="AN6" s="205">
        <v>0.22021449486535999</v>
      </c>
      <c r="AO6" s="77">
        <v>0.25679352106334402</v>
      </c>
      <c r="AP6" s="205">
        <v>1.0514973801518399</v>
      </c>
      <c r="AQ6" s="77">
        <v>-0.83743277603876698</v>
      </c>
      <c r="AR6" s="205">
        <v>-0.123264458188672</v>
      </c>
      <c r="AS6" s="77">
        <v>0.93796067040472098</v>
      </c>
      <c r="AT6" s="205">
        <v>1.45194312947257</v>
      </c>
      <c r="AU6" s="77">
        <v>2.6027435500845</v>
      </c>
      <c r="AV6" s="205">
        <v>3.3669421652545601</v>
      </c>
      <c r="AW6" s="77">
        <v>4.1441930094638897</v>
      </c>
      <c r="AX6" s="205">
        <v>4.5688765555041</v>
      </c>
      <c r="AY6" s="77">
        <v>0.40883684228066403</v>
      </c>
      <c r="AZ6" s="205">
        <v>0.100234800925463</v>
      </c>
      <c r="BA6" s="77">
        <v>1.23676544274906</v>
      </c>
      <c r="BB6" s="205">
        <v>1.3790971855051</v>
      </c>
      <c r="BC6" s="77">
        <v>2.0417594735459201</v>
      </c>
      <c r="BD6" s="205">
        <v>2.5633310043780702</v>
      </c>
      <c r="BE6" s="77">
        <v>2.5016999344238098</v>
      </c>
      <c r="BF6" s="205">
        <v>3.4212446082535002</v>
      </c>
      <c r="BG6" s="77">
        <v>4.5885776925605199</v>
      </c>
      <c r="BH6" s="205">
        <v>5.9795526966841104</v>
      </c>
      <c r="BI6" s="77">
        <v>7.6323121910182703</v>
      </c>
      <c r="BJ6" s="205">
        <v>8.4442273964791195</v>
      </c>
      <c r="BK6" s="77">
        <v>0.65429442641458002</v>
      </c>
      <c r="BL6" s="205">
        <v>1.06117170014173</v>
      </c>
      <c r="BM6" s="77">
        <v>2.25171686936471</v>
      </c>
      <c r="BN6" s="205">
        <v>4.1509285692820699</v>
      </c>
      <c r="BO6" s="77">
        <v>5.3791976837330697</v>
      </c>
      <c r="BP6" s="205">
        <v>5.84642551525224</v>
      </c>
      <c r="BQ6" s="77">
        <v>6.9678709317458098</v>
      </c>
      <c r="BR6" s="205">
        <v>8.2804142146323301</v>
      </c>
      <c r="BS6" s="77">
        <v>9.2383217729472609</v>
      </c>
      <c r="BT6" s="205">
        <v>10.5535098685348</v>
      </c>
      <c r="BU6" s="77">
        <v>12.527390039464301</v>
      </c>
      <c r="BV6" s="205">
        <v>13.0512993951683</v>
      </c>
      <c r="BW6" s="77">
        <v>2.4228906771469001</v>
      </c>
      <c r="BX6" s="205">
        <v>2.9488876696318398</v>
      </c>
      <c r="BY6" s="77">
        <v>4.28569990507106</v>
      </c>
      <c r="BZ6" s="205">
        <v>7.1733907180628602</v>
      </c>
      <c r="CA6" s="77">
        <v>8.1284089363154397</v>
      </c>
      <c r="CB6" s="205">
        <v>9.3534450911726896</v>
      </c>
      <c r="CC6" s="77">
        <v>11.9328115787456</v>
      </c>
      <c r="CD6" s="205">
        <v>13.1241574667626</v>
      </c>
      <c r="CE6" s="77">
        <v>14.595628358854601</v>
      </c>
      <c r="CF6" s="205">
        <v>15.3150036076508</v>
      </c>
      <c r="CG6" s="77">
        <v>16.486829648986401</v>
      </c>
      <c r="CH6" s="205">
        <v>16.513858510957501</v>
      </c>
      <c r="CI6" s="77">
        <v>1.3347624703873999</v>
      </c>
      <c r="CJ6" s="205">
        <v>2.0920078592375502</v>
      </c>
      <c r="CK6" s="77">
        <v>3.16912106315222</v>
      </c>
      <c r="CL6" s="205">
        <v>3.4007929219089998</v>
      </c>
      <c r="CM6" s="77">
        <v>4.0726175598633203</v>
      </c>
      <c r="CN6" s="205">
        <v>4.6268268653440998</v>
      </c>
      <c r="CO6" s="77">
        <v>4.3372065039790897</v>
      </c>
      <c r="CP6" s="205">
        <v>6.6623583584886301</v>
      </c>
      <c r="CQ6" s="77">
        <v>6.0212162545506098</v>
      </c>
      <c r="CR6" s="205">
        <v>6.84572991391728</v>
      </c>
      <c r="CS6" s="77">
        <v>6.2908077358915602</v>
      </c>
      <c r="CT6" s="205">
        <v>5.5373570635487397</v>
      </c>
      <c r="CU6" s="77">
        <v>1.3509711335054</v>
      </c>
      <c r="CV6" s="205">
        <v>2.15390253762141</v>
      </c>
      <c r="CW6" s="77">
        <v>2.1789383877229702</v>
      </c>
      <c r="CX6" s="205">
        <v>1.73487987486452</v>
      </c>
      <c r="CY6" s="77">
        <v>1.1422784489028901</v>
      </c>
      <c r="CZ6" s="205">
        <v>1.1758668273766899</v>
      </c>
      <c r="DA6" s="77">
        <v>2.7011779726268101</v>
      </c>
      <c r="DB6" s="205">
        <v>2.4513271901504199</v>
      </c>
      <c r="DC6" s="77">
        <v>3.08620008062586</v>
      </c>
      <c r="DD6" s="205">
        <v>2.7899432354071401</v>
      </c>
      <c r="DE6" s="77">
        <v>3.2748030791326501</v>
      </c>
      <c r="DF6" s="205">
        <v>2.1968878506851399</v>
      </c>
      <c r="DG6" s="77">
        <v>0.35548148910189098</v>
      </c>
      <c r="DH6" s="205">
        <v>0.35374655476911698</v>
      </c>
      <c r="DI6" s="77">
        <v>1.67159795286638</v>
      </c>
      <c r="DJ6" s="205">
        <v>3.4672987836164801</v>
      </c>
      <c r="DK6" s="77">
        <v>4.4019337571707098</v>
      </c>
      <c r="DL6" s="205">
        <v>4.8632862103762902</v>
      </c>
      <c r="DM6" s="77">
        <v>5.5093935716869602</v>
      </c>
      <c r="DN6" s="205">
        <v>6.2384871483149897</v>
      </c>
      <c r="DO6" s="77">
        <v>6.17718938687013</v>
      </c>
      <c r="DP6" s="205">
        <v>7.6447891396537697</v>
      </c>
      <c r="DQ6" s="77">
        <v>8.3015141153101606</v>
      </c>
      <c r="DR6" s="205">
        <v>10.055896654317699</v>
      </c>
      <c r="DS6" s="77">
        <v>0.467708972867939</v>
      </c>
      <c r="DT6" s="205">
        <v>1.5387134192754699</v>
      </c>
      <c r="DU6" s="77">
        <v>2.10153171876249</v>
      </c>
      <c r="DV6" s="205">
        <v>2.6222230889490401</v>
      </c>
      <c r="DW6" s="77">
        <v>2.65979821969758</v>
      </c>
      <c r="DX6" s="205">
        <v>1.8257258895387301</v>
      </c>
      <c r="DY6" s="77">
        <v>3.6716372582551</v>
      </c>
      <c r="DZ6" s="205">
        <v>3.5095648957742802</v>
      </c>
      <c r="EA6" s="77">
        <v>5.21049525008128</v>
      </c>
      <c r="EB6" s="205">
        <v>7.4125082949029597</v>
      </c>
      <c r="EC6" s="77">
        <v>8.7957598743183496</v>
      </c>
      <c r="ED6" s="205">
        <v>7.68592134700393</v>
      </c>
      <c r="EE6" s="77">
        <v>0.30120097209693603</v>
      </c>
      <c r="EF6" s="205">
        <v>0.88242762689023402</v>
      </c>
      <c r="EG6" s="77">
        <v>1.36109072544777</v>
      </c>
      <c r="EH6" s="205">
        <v>1.76710865783375</v>
      </c>
      <c r="EI6" s="77">
        <v>2.00411438825176</v>
      </c>
      <c r="EJ6" s="205">
        <v>2.3204296478312201</v>
      </c>
      <c r="EK6" s="77">
        <v>2.3966364702889802</v>
      </c>
      <c r="EL6" s="205">
        <v>3.0793592467627602</v>
      </c>
      <c r="EM6" s="77">
        <v>3.52991754553946</v>
      </c>
      <c r="EN6" s="205">
        <v>4.5642850163945896</v>
      </c>
      <c r="EO6" s="205">
        <v>5.3583597500584297</v>
      </c>
      <c r="EP6" s="205">
        <v>6.0838574660210902</v>
      </c>
      <c r="EQ6" s="205">
        <v>1.16663320233125</v>
      </c>
      <c r="ER6" s="205">
        <v>1.9530708503907199</v>
      </c>
      <c r="ES6" s="205">
        <v>3.7577348155589201</v>
      </c>
      <c r="ET6" s="205">
        <v>4.4796179581195297</v>
      </c>
      <c r="EU6" s="205">
        <v>5.6665538303045704</v>
      </c>
      <c r="EV6" s="205">
        <v>6.1742816936797302</v>
      </c>
      <c r="EW6" s="205">
        <v>5.1785129888834804</v>
      </c>
      <c r="EX6" s="205">
        <v>5.4964880309065904</v>
      </c>
      <c r="EY6" s="205">
        <v>5.7512041450958398</v>
      </c>
      <c r="EZ6" s="205">
        <v>5.9194752973124896</v>
      </c>
      <c r="FA6" s="205">
        <v>6.4925937899330401</v>
      </c>
      <c r="FB6" s="205">
        <v>7.0338888605800101</v>
      </c>
      <c r="FC6" s="205">
        <v>0.659641976109683</v>
      </c>
      <c r="FD6" s="205">
        <v>1.52991897211025</v>
      </c>
      <c r="FE6" s="205">
        <v>2.2668280841476198</v>
      </c>
      <c r="FF6" s="205">
        <v>2.6740615050645302</v>
      </c>
      <c r="FG6" s="205">
        <v>3.1404721503982098</v>
      </c>
      <c r="FH6" s="205">
        <v>3.28087046214553</v>
      </c>
      <c r="FI6" s="205">
        <v>3.4683595664912601</v>
      </c>
      <c r="FJ6" s="205">
        <v>3.9972002303076302</v>
      </c>
      <c r="FK6" s="205">
        <v>4.4475367159392096</v>
      </c>
      <c r="FL6" s="205">
        <v>5.2447605975081304</v>
      </c>
      <c r="FM6" s="205">
        <v>6.0083510498667199</v>
      </c>
      <c r="FN6" s="205">
        <v>5.8647955530251004</v>
      </c>
      <c r="FO6" s="205">
        <v>0.90232430815014197</v>
      </c>
      <c r="FP6" s="219">
        <v>2.8401838273847302</v>
      </c>
      <c r="FQ6" s="219">
        <v>5.99339312715985</v>
      </c>
      <c r="FR6" s="219">
        <v>7.6978084910973799</v>
      </c>
      <c r="FS6" s="219">
        <v>9.2700143852150294</v>
      </c>
      <c r="FT6" s="219">
        <v>8.5898395064197803</v>
      </c>
      <c r="FU6" s="219">
        <v>9.6926192711377599</v>
      </c>
      <c r="FV6" s="219">
        <v>9.5076310815084106</v>
      </c>
      <c r="FW6" s="219">
        <v>10.4515401268585</v>
      </c>
      <c r="FX6" s="219">
        <v>11.0666626484681</v>
      </c>
      <c r="FY6" s="219">
        <v>11.753028430629399</v>
      </c>
      <c r="FZ6" s="219">
        <v>12.459334265943699</v>
      </c>
      <c r="GA6" s="219">
        <v>1.60629405130801</v>
      </c>
      <c r="GB6" s="219">
        <v>1.8204325858638399</v>
      </c>
      <c r="GC6" s="219">
        <v>1.1672648955354501</v>
      </c>
      <c r="GD6" s="219">
        <v>1.30830943957072</v>
      </c>
      <c r="GE6" s="219">
        <v>0.79463115216552205</v>
      </c>
      <c r="GF6" s="219">
        <v>1.0010833467840601</v>
      </c>
      <c r="GG6" s="219">
        <v>1.70812876083551</v>
      </c>
      <c r="GH6" s="219">
        <v>1.8436330617614101</v>
      </c>
      <c r="GI6" s="219">
        <v>2.3448332928557201</v>
      </c>
      <c r="GJ6" s="219">
        <v>2.4596250678521998</v>
      </c>
      <c r="GK6" s="219">
        <v>2.3114586666057901</v>
      </c>
      <c r="GL6" s="219">
        <v>2.42272660344381</v>
      </c>
      <c r="GM6" s="219">
        <v>1.16970499148101</v>
      </c>
      <c r="GN6" s="219">
        <v>1.42922644486899</v>
      </c>
      <c r="GO6" s="219">
        <v>1.48241325543614</v>
      </c>
      <c r="GP6" s="219">
        <v>1.7444738592309901</v>
      </c>
      <c r="GQ6" s="219">
        <v>2.2504704732105698</v>
      </c>
      <c r="GR6" s="219">
        <v>2.38195257545024</v>
      </c>
      <c r="GS6" s="219">
        <v>2.2293613896448101</v>
      </c>
      <c r="GT6" s="219">
        <v>2.0764629782180601</v>
      </c>
      <c r="GU6" s="219">
        <v>2.4335830157118301</v>
      </c>
      <c r="GV6" s="219">
        <v>3.04867236416078</v>
      </c>
      <c r="GW6" s="219">
        <v>4.60206962968127</v>
      </c>
      <c r="GX6" s="219">
        <v>5.1642579984022099</v>
      </c>
      <c r="GY6" s="219">
        <v>1.7298747738201099</v>
      </c>
      <c r="GZ6" s="219">
        <v>2.1244534625066902</v>
      </c>
      <c r="HA6" s="219">
        <v>2.1219802931837801</v>
      </c>
      <c r="HB6" s="219">
        <v>1.88463574440409</v>
      </c>
      <c r="HC6" s="219">
        <v>1.55499306303992</v>
      </c>
      <c r="HD6" s="219">
        <v>1.1623115729598901</v>
      </c>
      <c r="HE6" s="219">
        <v>0.54797112892734401</v>
      </c>
      <c r="HF6" s="219">
        <v>1.04927462167549</v>
      </c>
      <c r="HG6" s="219">
        <v>1.65307270240336</v>
      </c>
      <c r="HH6" s="219">
        <v>1.88562377455581</v>
      </c>
      <c r="HI6" s="219">
        <v>2.3236071746059399</v>
      </c>
      <c r="HJ6" s="219">
        <v>1.74740576346386</v>
      </c>
      <c r="HK6" s="219">
        <v>2.1673407277666699</v>
      </c>
      <c r="HL6" s="219">
        <v>3.1468460772647</v>
      </c>
      <c r="HM6" s="219">
        <v>3.2827369192888201</v>
      </c>
      <c r="HN6" s="219">
        <v>4.3822036763850001</v>
      </c>
      <c r="HO6" s="219">
        <v>4.4996403836580603</v>
      </c>
      <c r="HP6" s="219">
        <v>4.1413194655318497</v>
      </c>
      <c r="HQ6" s="219">
        <v>4.8274627679777202</v>
      </c>
      <c r="HR6" s="219">
        <v>6.0960264113454103</v>
      </c>
      <c r="HS6" s="219">
        <v>6.5213449133252501</v>
      </c>
      <c r="HT6" s="219">
        <v>7.2459906780777201</v>
      </c>
      <c r="HU6" s="219">
        <v>7.5539089346492299</v>
      </c>
      <c r="HV6" s="219">
        <v>7.63104243228159</v>
      </c>
      <c r="HW6" s="219">
        <v>-0.11736608321003</v>
      </c>
      <c r="HX6" s="219">
        <v>1.08144925774074</v>
      </c>
      <c r="HY6" s="219">
        <v>2.3139145004137198</v>
      </c>
      <c r="HZ6" s="219">
        <v>2.7098435056746402</v>
      </c>
      <c r="IA6" s="219">
        <v>3.4546336557443502</v>
      </c>
      <c r="IB6" s="219">
        <v>3.7847264383535002</v>
      </c>
      <c r="IC6" s="219">
        <v>3.3292131121306201</v>
      </c>
      <c r="ID6" s="219">
        <v>3.7392505913830698</v>
      </c>
      <c r="IE6" s="219">
        <v>3.8835259755199298</v>
      </c>
      <c r="IF6" s="219">
        <v>4.8045763662071703</v>
      </c>
      <c r="IG6" s="219">
        <v>5.1095809618794599</v>
      </c>
      <c r="IH6" s="219">
        <v>5.1173521108469231</v>
      </c>
      <c r="II6" s="219">
        <v>0.35427388179635955</v>
      </c>
      <c r="IJ6" s="219">
        <v>1.3931099077849893</v>
      </c>
      <c r="IK6" s="219">
        <v>1.8520346515103796</v>
      </c>
      <c r="IL6" s="219">
        <v>3.3257055082623168</v>
      </c>
      <c r="IM6" s="219">
        <v>4.9187370431171757</v>
      </c>
      <c r="IN6" s="219">
        <v>5.6219070813002787</v>
      </c>
      <c r="IO6" s="219">
        <v>6.5176729675666252</v>
      </c>
      <c r="IP6" s="219">
        <v>7.4013906305117558</v>
      </c>
      <c r="IQ6" s="219">
        <v>8.0166201185923853</v>
      </c>
      <c r="IR6" s="219">
        <v>8.7399452490834335</v>
      </c>
      <c r="IS6" s="219">
        <v>9.4310191285704974</v>
      </c>
      <c r="IT6" s="219">
        <v>11.799000852255759</v>
      </c>
      <c r="IU6" s="219">
        <v>2.3720952865956946</v>
      </c>
      <c r="IV6" s="219">
        <v>3.4308153914756332</v>
      </c>
      <c r="IW6" s="219">
        <v>4.3714105459570476</v>
      </c>
      <c r="IX6" s="219">
        <v>4.8536066971767156</v>
      </c>
      <c r="IY6" s="219">
        <v>5.5861588202079133</v>
      </c>
    </row>
    <row r="7" spans="1:259">
      <c r="A7" s="194"/>
      <c r="B7" s="63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8">
        <v>2.97700888574769</v>
      </c>
      <c r="FQ7" s="218">
        <v>6.4068778584766504</v>
      </c>
      <c r="FR7" s="218">
        <v>8.1473451338577103</v>
      </c>
      <c r="FS7" s="218">
        <v>9.6989963285825507</v>
      </c>
      <c r="FT7" s="218">
        <v>9.0927108705654707</v>
      </c>
      <c r="FU7" s="218">
        <v>9.7708896629725501</v>
      </c>
      <c r="FV7" s="218">
        <v>9.76612376800108</v>
      </c>
      <c r="FW7" s="218">
        <v>10.7844973746368</v>
      </c>
      <c r="FX7" s="218">
        <v>11.291282775886</v>
      </c>
      <c r="FY7" s="218">
        <v>11.973572758062501</v>
      </c>
      <c r="FZ7" s="218">
        <v>12.739210588069801</v>
      </c>
      <c r="GA7" s="218">
        <v>1.5667683615371599</v>
      </c>
      <c r="GB7" s="218">
        <v>1.59206249475498</v>
      </c>
      <c r="GC7" s="218">
        <v>0.76653964951012199</v>
      </c>
      <c r="GD7" s="218">
        <v>0.97842484162077903</v>
      </c>
      <c r="GE7" s="218">
        <v>0.27434451664230203</v>
      </c>
      <c r="GF7" s="218">
        <v>0.452398040215655</v>
      </c>
      <c r="GG7" s="218">
        <v>1.17492861048206</v>
      </c>
      <c r="GH7" s="218">
        <v>1.4900984015313099</v>
      </c>
      <c r="GI7" s="218">
        <v>1.97962384493542</v>
      </c>
      <c r="GJ7" s="218">
        <v>2.17310936565671</v>
      </c>
      <c r="GK7" s="218">
        <v>1.9299995315477101</v>
      </c>
      <c r="GL7" s="218">
        <v>2.2028684753169498</v>
      </c>
      <c r="GM7" s="218">
        <v>1.0799784118189599</v>
      </c>
      <c r="GN7" s="218">
        <v>1.3635261709133999</v>
      </c>
      <c r="GO7" s="218">
        <v>1.4312787884826199</v>
      </c>
      <c r="GP7" s="218">
        <v>1.6938739645159899</v>
      </c>
      <c r="GQ7" s="218">
        <v>2.1520643189604698</v>
      </c>
      <c r="GR7" s="218">
        <v>2.25583780558709</v>
      </c>
      <c r="GS7" s="218">
        <v>2.14934837220019</v>
      </c>
      <c r="GT7" s="218">
        <v>1.9481518613819599</v>
      </c>
      <c r="GU7" s="218">
        <v>2.3573007396866399</v>
      </c>
      <c r="GV7" s="218">
        <v>3.00489463238682</v>
      </c>
      <c r="GW7" s="218">
        <v>4.6254137727214699</v>
      </c>
      <c r="GX7" s="218">
        <v>5.3577170230615101</v>
      </c>
      <c r="GY7" s="218">
        <v>1.78117356899685</v>
      </c>
      <c r="GZ7" s="218">
        <v>2.15463655718571</v>
      </c>
      <c r="HA7" s="218">
        <v>2.1862527990713398</v>
      </c>
      <c r="HB7" s="218">
        <v>1.86048411899813</v>
      </c>
      <c r="HC7" s="218">
        <v>1.4703193940688499</v>
      </c>
      <c r="HD7" s="218">
        <v>1.0842026264951601</v>
      </c>
      <c r="HE7" s="218">
        <v>0.53208877443324798</v>
      </c>
      <c r="HF7" s="218">
        <v>0.886464714438432</v>
      </c>
      <c r="HG7" s="218">
        <v>1.51745455250062</v>
      </c>
      <c r="HH7" s="218">
        <v>1.77527679378804</v>
      </c>
      <c r="HI7" s="218">
        <v>2.2326180357535201</v>
      </c>
      <c r="HJ7" s="218">
        <v>1.7112559299097301</v>
      </c>
      <c r="HK7" s="218">
        <v>2.2054157891408601</v>
      </c>
      <c r="HL7" s="218">
        <v>3.3588078860208999</v>
      </c>
      <c r="HM7" s="218">
        <v>3.4099645103879399</v>
      </c>
      <c r="HN7" s="218">
        <v>4.3617536384705602</v>
      </c>
      <c r="HO7" s="218">
        <v>4.5377350893886899</v>
      </c>
      <c r="HP7" s="218">
        <v>4.21053408379173</v>
      </c>
      <c r="HQ7" s="218">
        <v>4.9744856981578396</v>
      </c>
      <c r="HR7" s="218">
        <v>6.3385568616998098</v>
      </c>
      <c r="HS7" s="218">
        <v>6.8571388081989104</v>
      </c>
      <c r="HT7" s="218">
        <v>7.5820973975112302</v>
      </c>
      <c r="HU7" s="218">
        <v>8.0437396631697293</v>
      </c>
      <c r="HV7" s="218">
        <v>8.1226254915326592</v>
      </c>
      <c r="HW7" s="218">
        <v>-0.23784939821609899</v>
      </c>
      <c r="HX7" s="218">
        <v>1.0698890428043599</v>
      </c>
      <c r="HY7" s="218">
        <v>2.4511279885986301</v>
      </c>
      <c r="HZ7" s="218">
        <v>2.8097240316912502</v>
      </c>
      <c r="IA7" s="218">
        <v>3.5015192076833701</v>
      </c>
      <c r="IB7" s="218">
        <v>3.8391465759211898</v>
      </c>
      <c r="IC7" s="218">
        <v>3.37443903096207</v>
      </c>
      <c r="ID7" s="218">
        <v>3.76581409736754</v>
      </c>
      <c r="IE7" s="218">
        <v>3.8782914684956298</v>
      </c>
      <c r="IF7" s="218">
        <v>4.8243690525046503</v>
      </c>
      <c r="IG7" s="218">
        <v>5.1590887562166499</v>
      </c>
      <c r="IH7" s="218">
        <v>5.2460790333271206</v>
      </c>
      <c r="II7" s="218">
        <v>0.25422004018318489</v>
      </c>
      <c r="IJ7" s="218">
        <v>1.3219060554832964</v>
      </c>
      <c r="IK7" s="218">
        <v>1.8955843961018957</v>
      </c>
      <c r="IL7" s="218">
        <v>3.4004764548846822</v>
      </c>
      <c r="IM7" s="218">
        <v>4.9873069152465348</v>
      </c>
      <c r="IN7" s="218">
        <v>5.6992808305815998</v>
      </c>
      <c r="IO7" s="218">
        <v>6.4822253029027621</v>
      </c>
      <c r="IP7" s="218">
        <v>7.3439451832080209</v>
      </c>
      <c r="IQ7" s="218">
        <v>8.0640711664366194</v>
      </c>
      <c r="IR7" s="218">
        <v>8.782146536085861</v>
      </c>
      <c r="IS7" s="218">
        <v>9.4250047520110911</v>
      </c>
      <c r="IT7" s="218">
        <v>12.05690205387711</v>
      </c>
      <c r="IU7" s="218">
        <v>2.2857835639956647</v>
      </c>
      <c r="IV7" s="218">
        <v>3.4992233735572569</v>
      </c>
      <c r="IW7" s="218">
        <v>4.4826162823081432</v>
      </c>
      <c r="IX7" s="218">
        <v>5.0389712897777912</v>
      </c>
      <c r="IY7" s="218">
        <v>5.8249778002848132</v>
      </c>
    </row>
    <row r="8" spans="1:259">
      <c r="A8" s="194"/>
      <c r="B8" s="63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8">
        <v>3.0138269877301398</v>
      </c>
      <c r="FQ8" s="218">
        <v>8.6435171164685904</v>
      </c>
      <c r="FR8" s="218">
        <v>9.3198997245435908</v>
      </c>
      <c r="FS8" s="218">
        <v>12.128656798521099</v>
      </c>
      <c r="FT8" s="218">
        <v>11.297690796323</v>
      </c>
      <c r="FU8" s="218">
        <v>11.686959076609201</v>
      </c>
      <c r="FV8" s="218">
        <v>11.4920964427057</v>
      </c>
      <c r="FW8" s="218">
        <v>11.9925386960065</v>
      </c>
      <c r="FX8" s="218">
        <v>12.982114102856199</v>
      </c>
      <c r="FY8" s="218">
        <v>15.1179051583935</v>
      </c>
      <c r="FZ8" s="218">
        <v>14.093365776156199</v>
      </c>
      <c r="GA8" s="218">
        <v>1.08372429626749</v>
      </c>
      <c r="GB8" s="218">
        <v>-0.42424890282168798</v>
      </c>
      <c r="GC8" s="218">
        <v>-3.3517663172353198</v>
      </c>
      <c r="GD8" s="218">
        <v>-3.3397161979521099</v>
      </c>
      <c r="GE8" s="218">
        <v>-5.3730298594692396</v>
      </c>
      <c r="GF8" s="218">
        <v>-5.1958127710948396</v>
      </c>
      <c r="GG8" s="218">
        <v>-2.6672046307422201</v>
      </c>
      <c r="GH8" s="218">
        <v>-2.7512653046006599</v>
      </c>
      <c r="GI8" s="218">
        <v>-4.1859782071419396</v>
      </c>
      <c r="GJ8" s="218">
        <v>-3.60072176954839</v>
      </c>
      <c r="GK8" s="218">
        <v>-3.9415219559936201</v>
      </c>
      <c r="GL8" s="218">
        <v>-4.7283298546844597</v>
      </c>
      <c r="GM8" s="218">
        <v>1.0786793159524799</v>
      </c>
      <c r="GN8" s="218">
        <v>0.114322365450164</v>
      </c>
      <c r="GO8" s="218">
        <v>0.13136045704358401</v>
      </c>
      <c r="GP8" s="218">
        <v>-2.3380815177517899E-2</v>
      </c>
      <c r="GQ8" s="218">
        <v>1.6264765481544401</v>
      </c>
      <c r="GR8" s="218">
        <v>2.5657776046401501</v>
      </c>
      <c r="GS8" s="218">
        <v>3.7149551601275901</v>
      </c>
      <c r="GT8" s="218">
        <v>4.68500292181524</v>
      </c>
      <c r="GU8" s="218">
        <v>4.3653435907670399</v>
      </c>
      <c r="GV8" s="218">
        <v>5.0502520021001702</v>
      </c>
      <c r="GW8" s="218">
        <v>6.8620099262045597</v>
      </c>
      <c r="GX8" s="218">
        <v>7.8794984359434999</v>
      </c>
      <c r="GY8" s="218">
        <v>1.48774816715962</v>
      </c>
      <c r="GZ8" s="218">
        <v>2.1827690063571099</v>
      </c>
      <c r="HA8" s="218">
        <v>2.0279862089503098</v>
      </c>
      <c r="HB8" s="218">
        <v>0.97009033162029801</v>
      </c>
      <c r="HC8" s="218">
        <v>1.79621158887674</v>
      </c>
      <c r="HD8" s="218">
        <v>2.9089862008207201</v>
      </c>
      <c r="HE8" s="218">
        <v>2.0251133850712399</v>
      </c>
      <c r="HF8" s="218">
        <v>1.8686351790331901</v>
      </c>
      <c r="HG8" s="218">
        <v>2.1898436769173499</v>
      </c>
      <c r="HH8" s="218">
        <v>1.6859082424267799</v>
      </c>
      <c r="HI8" s="218">
        <v>1.29915845168682</v>
      </c>
      <c r="HJ8" s="218">
        <v>0.15320415801241399</v>
      </c>
      <c r="HK8" s="218">
        <v>1.63160539736886</v>
      </c>
      <c r="HL8" s="218">
        <v>2.05005651465981</v>
      </c>
      <c r="HM8" s="218">
        <v>1.13444498380071</v>
      </c>
      <c r="HN8" s="218">
        <v>2.80845674355928</v>
      </c>
      <c r="HO8" s="218">
        <v>2.28378359006147</v>
      </c>
      <c r="HP8" s="218">
        <v>1.65018591752215</v>
      </c>
      <c r="HQ8" s="218">
        <v>3.0910561634010199</v>
      </c>
      <c r="HR8" s="218">
        <v>5.1518687288615297</v>
      </c>
      <c r="HS8" s="218">
        <v>6.1377382428402303</v>
      </c>
      <c r="HT8" s="218">
        <v>6.9219117409628801</v>
      </c>
      <c r="HU8" s="218">
        <v>5.6965469260126298</v>
      </c>
      <c r="HV8" s="218">
        <v>5.7360574193079499</v>
      </c>
      <c r="HW8" s="218">
        <v>-1.5163682920889301</v>
      </c>
      <c r="HX8" s="218">
        <v>-0.41134999112824699</v>
      </c>
      <c r="HY8" s="218">
        <v>0.85638183971192905</v>
      </c>
      <c r="HZ8" s="218">
        <v>3.7970111530682998E-4</v>
      </c>
      <c r="IA8" s="218">
        <v>0.27365625954274703</v>
      </c>
      <c r="IB8" s="218">
        <v>1.4781906665436799</v>
      </c>
      <c r="IC8" s="218">
        <v>1.47172500596051</v>
      </c>
      <c r="ID8" s="218">
        <v>1.71054303933704</v>
      </c>
      <c r="IE8" s="218">
        <v>2.0447809791617</v>
      </c>
      <c r="IF8" s="218">
        <v>2.4838885777532602</v>
      </c>
      <c r="IG8" s="218">
        <v>2.70785591013414</v>
      </c>
      <c r="IH8" s="218">
        <v>2.6526238594442901</v>
      </c>
      <c r="II8" s="218">
        <v>-0.40573653816589683</v>
      </c>
      <c r="IJ8" s="218">
        <v>0.52260150712903908</v>
      </c>
      <c r="IK8" s="218">
        <v>2.4066685827895924</v>
      </c>
      <c r="IL8" s="218">
        <v>3.150375439599685</v>
      </c>
      <c r="IM8" s="218">
        <v>5.0878340628494101</v>
      </c>
      <c r="IN8" s="218">
        <v>5.7883812219519371</v>
      </c>
      <c r="IO8" s="218">
        <v>7.6551727611629445</v>
      </c>
      <c r="IP8" s="218">
        <v>8.7547170513977477</v>
      </c>
      <c r="IQ8" s="218">
        <v>10.077492816024474</v>
      </c>
      <c r="IR8" s="218">
        <v>9.9698581183972976</v>
      </c>
      <c r="IS8" s="218">
        <v>10.792405763141531</v>
      </c>
      <c r="IT8" s="218">
        <v>18.221180798435483</v>
      </c>
      <c r="IU8" s="218">
        <v>3.0137818564463146</v>
      </c>
      <c r="IV8" s="218">
        <v>3.7659309989363834</v>
      </c>
      <c r="IW8" s="218">
        <v>4.6319914666331528</v>
      </c>
      <c r="IX8" s="218">
        <v>4.4906979560121414</v>
      </c>
      <c r="IY8" s="218">
        <v>4.6289269541618125</v>
      </c>
    </row>
    <row r="9" spans="1:259">
      <c r="A9" s="194"/>
      <c r="B9" s="63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8">
        <v>1.94996054923486</v>
      </c>
      <c r="FQ9" s="218">
        <v>3.1568853157057899</v>
      </c>
      <c r="FR9" s="218">
        <v>3.7702937068661702</v>
      </c>
      <c r="FS9" s="218">
        <v>4.4934593274835102</v>
      </c>
      <c r="FT9" s="218">
        <v>3.5665972119959699</v>
      </c>
      <c r="FU9" s="218">
        <v>4.1664941692394297</v>
      </c>
      <c r="FV9" s="218">
        <v>4.1023305395812004</v>
      </c>
      <c r="FW9" s="218">
        <v>5.3638023746624102</v>
      </c>
      <c r="FX9" s="218">
        <v>5.66933797058363</v>
      </c>
      <c r="FY9" s="218">
        <v>5.1958663157858798</v>
      </c>
      <c r="FZ9" s="218">
        <v>8.4692679403254107</v>
      </c>
      <c r="GA9" s="218">
        <v>2.1878356294785601</v>
      </c>
      <c r="GB9" s="218">
        <v>3.4534846137000299</v>
      </c>
      <c r="GC9" s="218">
        <v>2.8350147784267401</v>
      </c>
      <c r="GD9" s="218">
        <v>2.86485273574826</v>
      </c>
      <c r="GE9" s="218">
        <v>2.6807633121200798</v>
      </c>
      <c r="GF9" s="218">
        <v>3.5915201303945699</v>
      </c>
      <c r="GG9" s="218">
        <v>3.59623663869752</v>
      </c>
      <c r="GH9" s="218">
        <v>4.4687713539355096</v>
      </c>
      <c r="GI9" s="218">
        <v>6.2979637416224001</v>
      </c>
      <c r="GJ9" s="218">
        <v>6.4068727668479299</v>
      </c>
      <c r="GK9" s="218">
        <v>7.5201558130964399</v>
      </c>
      <c r="GL9" s="218">
        <v>9.8994633575167494</v>
      </c>
      <c r="GM9" s="218">
        <v>1.6075900221363799</v>
      </c>
      <c r="GN9" s="218">
        <v>1.1168319537314899</v>
      </c>
      <c r="GO9" s="218">
        <v>0.83652263940476201</v>
      </c>
      <c r="GP9" s="218">
        <v>1.0378591482988599</v>
      </c>
      <c r="GQ9" s="218">
        <v>1.3904679199578001</v>
      </c>
      <c r="GR9" s="218">
        <v>0.77846041406503697</v>
      </c>
      <c r="GS9" s="218">
        <v>-0.97490678290019195</v>
      </c>
      <c r="GT9" s="218">
        <v>0.80817801115496501</v>
      </c>
      <c r="GU9" s="218">
        <v>1.1407783040739801</v>
      </c>
      <c r="GV9" s="218">
        <v>9.6671964879306002E-2</v>
      </c>
      <c r="GW9" s="218">
        <v>2.4088895197706099</v>
      </c>
      <c r="GX9" s="218">
        <v>3.4773027844815201</v>
      </c>
      <c r="GY9" s="218">
        <v>1.7441121966639801</v>
      </c>
      <c r="GZ9" s="218">
        <v>1.2069721787880601</v>
      </c>
      <c r="HA9" s="218">
        <v>0.43676111800185402</v>
      </c>
      <c r="HB9" s="218">
        <v>-0.71050891723317</v>
      </c>
      <c r="HC9" s="218">
        <v>-2.4145191642712001</v>
      </c>
      <c r="HD9" s="218">
        <v>-3.53320762163129</v>
      </c>
      <c r="HE9" s="218">
        <v>-5.1946941178308501</v>
      </c>
      <c r="HF9" s="218">
        <v>-3.2341655453766398</v>
      </c>
      <c r="HG9" s="218">
        <v>-2.4068792225837701</v>
      </c>
      <c r="HH9" s="218">
        <v>-1.434918277463</v>
      </c>
      <c r="HI9" s="218">
        <v>-1.2941782134142299</v>
      </c>
      <c r="HJ9" s="218">
        <v>-1.44566339868894</v>
      </c>
      <c r="HK9" s="218">
        <v>2.7595475829055101</v>
      </c>
      <c r="HL9" s="218">
        <v>4.7448458772494702</v>
      </c>
      <c r="HM9" s="218">
        <v>5.2359230838853303</v>
      </c>
      <c r="HN9" s="218">
        <v>5.0202937793648799</v>
      </c>
      <c r="HO9" s="218">
        <v>5.4156065831148803</v>
      </c>
      <c r="HP9" s="218">
        <v>5.7168113175254396</v>
      </c>
      <c r="HQ9" s="218">
        <v>6.3567405571739597</v>
      </c>
      <c r="HR9" s="218">
        <v>7.9144274961822703</v>
      </c>
      <c r="HS9" s="218">
        <v>8.3193234779907606</v>
      </c>
      <c r="HT9" s="218">
        <v>9.3239052727175409</v>
      </c>
      <c r="HU9" s="218">
        <v>10.9548749839854</v>
      </c>
      <c r="HV9" s="218">
        <v>11.6839230163999</v>
      </c>
      <c r="HW9" s="218">
        <v>1.3923231708869399</v>
      </c>
      <c r="HX9" s="218">
        <v>4.8874330623563198</v>
      </c>
      <c r="HY9" s="218">
        <v>6.7916305450350896</v>
      </c>
      <c r="HZ9" s="218">
        <v>8.9162744062843604</v>
      </c>
      <c r="IA9" s="218">
        <v>10.327523096369401</v>
      </c>
      <c r="IB9" s="218">
        <v>9.8406375553047791</v>
      </c>
      <c r="IC9" s="218">
        <v>9.4345898629260496</v>
      </c>
      <c r="ID9" s="218">
        <v>8.7224398256151101</v>
      </c>
      <c r="IE9" s="218">
        <v>8.7372143848298798</v>
      </c>
      <c r="IF9" s="218">
        <v>10.148617959236701</v>
      </c>
      <c r="IG9" s="218">
        <v>10.422018748812899</v>
      </c>
      <c r="IH9" s="218">
        <v>11.767127410665168</v>
      </c>
      <c r="II9" s="218">
        <v>0.29799926866340343</v>
      </c>
      <c r="IJ9" s="218">
        <v>0.58488737892386666</v>
      </c>
      <c r="IK9" s="218">
        <v>-0.21705989689304772</v>
      </c>
      <c r="IL9" s="218">
        <v>0.895608755215477</v>
      </c>
      <c r="IM9" s="218">
        <v>2.0240454259921279</v>
      </c>
      <c r="IN9" s="218">
        <v>2.6908094338576944</v>
      </c>
      <c r="IO9" s="218">
        <v>1.5345122634721662</v>
      </c>
      <c r="IP9" s="218">
        <v>2.3145427814772006</v>
      </c>
      <c r="IQ9" s="218">
        <v>3.173554684886966</v>
      </c>
      <c r="IR9" s="218">
        <v>4.08544759890124</v>
      </c>
      <c r="IS9" s="218">
        <v>5.2293399693815985</v>
      </c>
      <c r="IT9" s="218">
        <v>5.4517337525806511</v>
      </c>
      <c r="IU9" s="218">
        <v>3.355603531925837</v>
      </c>
      <c r="IV9" s="218">
        <v>4.3929216002547662</v>
      </c>
      <c r="IW9" s="218">
        <v>4.4797187471093309</v>
      </c>
      <c r="IX9" s="218">
        <v>5.1054451922721569</v>
      </c>
      <c r="IY9" s="218">
        <v>6.071641257397701</v>
      </c>
    </row>
    <row r="10" spans="1:259">
      <c r="A10" s="194"/>
      <c r="B10" s="63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8">
        <v>2.8594817919351101</v>
      </c>
      <c r="FQ10" s="218">
        <v>11.7206943214543</v>
      </c>
      <c r="FR10" s="218">
        <v>10.829951232046</v>
      </c>
      <c r="FS10" s="218">
        <v>10.507873033210901</v>
      </c>
      <c r="FT10" s="218">
        <v>12.887119288829901</v>
      </c>
      <c r="FU10" s="218">
        <v>16.307971575537</v>
      </c>
      <c r="FV10" s="218">
        <v>16.301806597936601</v>
      </c>
      <c r="FW10" s="218">
        <v>21.4374337763151</v>
      </c>
      <c r="FX10" s="218">
        <v>25.673123577963199</v>
      </c>
      <c r="FY10" s="218">
        <v>24.720317195101099</v>
      </c>
      <c r="FZ10" s="218">
        <v>25.894647460795401</v>
      </c>
      <c r="GA10" s="218">
        <v>-0.80180631002402003</v>
      </c>
      <c r="GB10" s="218">
        <v>2.2191119856932202</v>
      </c>
      <c r="GC10" s="218">
        <v>3.5453359379433498</v>
      </c>
      <c r="GD10" s="218">
        <v>1.9014173347310099</v>
      </c>
      <c r="GE10" s="218">
        <v>3.3523886171244199</v>
      </c>
      <c r="GF10" s="218">
        <v>1.7116170183383299</v>
      </c>
      <c r="GG10" s="218">
        <v>2.2219767880058199</v>
      </c>
      <c r="GH10" s="218">
        <v>5.9553660007512104</v>
      </c>
      <c r="GI10" s="218">
        <v>14.048565064346</v>
      </c>
      <c r="GJ10" s="218">
        <v>14.950819044873899</v>
      </c>
      <c r="GK10" s="218">
        <v>6.7944437632166297</v>
      </c>
      <c r="GL10" s="218">
        <v>6.8381090185339399</v>
      </c>
      <c r="GM10" s="218">
        <v>1.0895469903197601</v>
      </c>
      <c r="GN10" s="218">
        <v>1.34968775944763</v>
      </c>
      <c r="GO10" s="218">
        <v>-6.3166199512537005E-2</v>
      </c>
      <c r="GP10" s="218">
        <v>1.1926058053520301</v>
      </c>
      <c r="GQ10" s="218">
        <v>2.29665391261487</v>
      </c>
      <c r="GR10" s="218">
        <v>1.9328804008875</v>
      </c>
      <c r="GS10" s="218">
        <v>2.9181340510209299</v>
      </c>
      <c r="GT10" s="218">
        <v>-1.2877820877446899</v>
      </c>
      <c r="GU10" s="218">
        <v>1.2876694134022799</v>
      </c>
      <c r="GV10" s="218">
        <v>0.62839020952358704</v>
      </c>
      <c r="GW10" s="218">
        <v>0.75728469052884895</v>
      </c>
      <c r="GX10" s="218">
        <v>0.32761988110749501</v>
      </c>
      <c r="GY10" s="218">
        <v>2.1427431840753699</v>
      </c>
      <c r="GZ10" s="218">
        <v>1.0842954885059</v>
      </c>
      <c r="HA10" s="218">
        <v>4.6653938779446698</v>
      </c>
      <c r="HB10" s="218">
        <v>5.8670776297480201</v>
      </c>
      <c r="HC10" s="218">
        <v>0.54523667910173401</v>
      </c>
      <c r="HD10" s="218">
        <v>2.2940516926112098</v>
      </c>
      <c r="HE10" s="218">
        <v>2.2516920564278999</v>
      </c>
      <c r="HF10" s="218">
        <v>1.7762759494028899</v>
      </c>
      <c r="HG10" s="218">
        <v>1.5028305755578699</v>
      </c>
      <c r="HH10" s="218">
        <v>2.8469518768426498</v>
      </c>
      <c r="HI10" s="218">
        <v>4.6667438048746099</v>
      </c>
      <c r="HJ10" s="218">
        <v>3.1858262402283701</v>
      </c>
      <c r="HK10" s="218">
        <v>6.8406343932662699</v>
      </c>
      <c r="HL10" s="218">
        <v>5.9958813469621797</v>
      </c>
      <c r="HM10" s="218">
        <v>4.0027719245107498</v>
      </c>
      <c r="HN10" s="218">
        <v>5.5046136021399796</v>
      </c>
      <c r="HO10" s="218">
        <v>4.4976287728641804</v>
      </c>
      <c r="HP10" s="218">
        <v>3.6739618166133798</v>
      </c>
      <c r="HQ10" s="218">
        <v>4.58103986167177</v>
      </c>
      <c r="HR10" s="218">
        <v>6.3535733480299301</v>
      </c>
      <c r="HS10" s="218">
        <v>7.1736377559221296</v>
      </c>
      <c r="HT10" s="218">
        <v>8.1787393451287294</v>
      </c>
      <c r="HU10" s="218">
        <v>7.6808751238208703</v>
      </c>
      <c r="HV10" s="218">
        <v>6.36934048529048</v>
      </c>
      <c r="HW10" s="218">
        <v>0.17141380269106299</v>
      </c>
      <c r="HX10" s="218">
        <v>-0.91413691678276598</v>
      </c>
      <c r="HY10" s="218">
        <v>2.4226746431049699</v>
      </c>
      <c r="HZ10" s="218">
        <v>2.7588678603330101</v>
      </c>
      <c r="IA10" s="218">
        <v>0.40773966420948698</v>
      </c>
      <c r="IB10" s="218">
        <v>-1.66943657232414</v>
      </c>
      <c r="IC10" s="218">
        <v>-0.34776683295486099</v>
      </c>
      <c r="ID10" s="218">
        <v>2.2276084250732402</v>
      </c>
      <c r="IE10" s="218">
        <v>2.35722159740742</v>
      </c>
      <c r="IF10" s="218">
        <v>2.7695139439657899</v>
      </c>
      <c r="IG10" s="218">
        <v>2.25722107893864</v>
      </c>
      <c r="IH10" s="218">
        <v>0.70290854439041084</v>
      </c>
      <c r="II10" s="218">
        <v>-0.22647857423162066</v>
      </c>
      <c r="IJ10" s="218">
        <v>2.1888083630700947</v>
      </c>
      <c r="IK10" s="218">
        <v>4.5085538114908417</v>
      </c>
      <c r="IL10" s="218">
        <v>3.4238029825204279</v>
      </c>
      <c r="IM10" s="218">
        <v>3.7664504621366461</v>
      </c>
      <c r="IN10" s="218">
        <v>4.5143128280546847</v>
      </c>
      <c r="IO10" s="218">
        <v>5.6813617855607106</v>
      </c>
      <c r="IP10" s="218">
        <v>7.005401569482089</v>
      </c>
      <c r="IQ10" s="218">
        <v>5.6224228794841764</v>
      </c>
      <c r="IR10" s="218">
        <v>6.2588142121571053</v>
      </c>
      <c r="IS10" s="218">
        <v>5.820269381109398</v>
      </c>
      <c r="IT10" s="218">
        <v>9.1214818338368246</v>
      </c>
      <c r="IU10" s="218">
        <v>1.7999149147117635</v>
      </c>
      <c r="IV10" s="218">
        <v>3.1499968413072565</v>
      </c>
      <c r="IW10" s="218">
        <v>2.5896211379876917</v>
      </c>
      <c r="IX10" s="218">
        <v>3.1456666109909861</v>
      </c>
      <c r="IY10" s="218">
        <v>7.7433497814825927</v>
      </c>
    </row>
    <row r="11" spans="1:259">
      <c r="A11" s="194"/>
      <c r="B11" s="63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8">
        <v>1.6545871056643799</v>
      </c>
      <c r="FQ11" s="218">
        <v>2.5603384520383101</v>
      </c>
      <c r="FR11" s="218">
        <v>7.1435630851925698</v>
      </c>
      <c r="FS11" s="218">
        <v>8.5388492599282007</v>
      </c>
      <c r="FT11" s="218">
        <v>8.45042888340517</v>
      </c>
      <c r="FU11" s="218">
        <v>9.6526938914518503</v>
      </c>
      <c r="FV11" s="218">
        <v>9.2094718568767302</v>
      </c>
      <c r="FW11" s="218">
        <v>10.0910928443343</v>
      </c>
      <c r="FX11" s="218">
        <v>8.5553991685888899</v>
      </c>
      <c r="FY11" s="218">
        <v>8.98416546166602</v>
      </c>
      <c r="FZ11" s="218">
        <v>9.1380770173040702</v>
      </c>
      <c r="GA11" s="218">
        <v>1.0838979417911501</v>
      </c>
      <c r="GB11" s="218">
        <v>0.62779086122743899</v>
      </c>
      <c r="GC11" s="218">
        <v>0.311761564660685</v>
      </c>
      <c r="GD11" s="218">
        <v>1.25440423623479</v>
      </c>
      <c r="GE11" s="218">
        <v>2.5592879848633601</v>
      </c>
      <c r="GF11" s="218">
        <v>2.2958893990129501</v>
      </c>
      <c r="GG11" s="218">
        <v>4.6126071406481897</v>
      </c>
      <c r="GH11" s="218">
        <v>5.3705398867919696</v>
      </c>
      <c r="GI11" s="218">
        <v>3.8247008043935899</v>
      </c>
      <c r="GJ11" s="218">
        <v>2.6187739206211802</v>
      </c>
      <c r="GK11" s="218">
        <v>1.73372081146479</v>
      </c>
      <c r="GL11" s="218">
        <v>2.7448207202681698</v>
      </c>
      <c r="GM11" s="218">
        <v>0.71419860231412702</v>
      </c>
      <c r="GN11" s="218">
        <v>0.64465898001320499</v>
      </c>
      <c r="GO11" s="218">
        <v>-0.43673272446450501</v>
      </c>
      <c r="GP11" s="218">
        <v>0.47851582078197902</v>
      </c>
      <c r="GQ11" s="218">
        <v>3.0896675579754201E-2</v>
      </c>
      <c r="GR11" s="218">
        <v>0.39686324102395099</v>
      </c>
      <c r="GS11" s="218">
        <v>1.1940585806331501</v>
      </c>
      <c r="GT11" s="218">
        <v>-0.22526564264971699</v>
      </c>
      <c r="GU11" s="218">
        <v>0.45048902716813199</v>
      </c>
      <c r="GV11" s="218">
        <v>-0.31709739783623497</v>
      </c>
      <c r="GW11" s="218">
        <v>1.1518853512016101</v>
      </c>
      <c r="GX11" s="218">
        <v>0.42057556106449601</v>
      </c>
      <c r="GY11" s="218">
        <v>0.98937086047901301</v>
      </c>
      <c r="GZ11" s="218">
        <v>0.36791611301593702</v>
      </c>
      <c r="HA11" s="218">
        <v>3.90430920681229</v>
      </c>
      <c r="HB11" s="218">
        <v>3.7529588314209299</v>
      </c>
      <c r="HC11" s="218">
        <v>3.45061405570365</v>
      </c>
      <c r="HD11" s="218">
        <v>3.5875981045401599</v>
      </c>
      <c r="HE11" s="218">
        <v>4.5406991599763797</v>
      </c>
      <c r="HF11" s="218">
        <v>3.5849765952177202</v>
      </c>
      <c r="HG11" s="218">
        <v>5.3015611180324003</v>
      </c>
      <c r="HH11" s="218">
        <v>5.3031587366036499</v>
      </c>
      <c r="HI11" s="218">
        <v>4.5249404830576099</v>
      </c>
      <c r="HJ11" s="218">
        <v>5.5610116875851601</v>
      </c>
      <c r="HK11" s="218">
        <v>-0.877770216437739</v>
      </c>
      <c r="HL11" s="218">
        <v>0.36291114471210101</v>
      </c>
      <c r="HM11" s="218">
        <v>2.4750521831140699</v>
      </c>
      <c r="HN11" s="218">
        <v>2.7213411313676099</v>
      </c>
      <c r="HO11" s="218">
        <v>3.40899156572809</v>
      </c>
      <c r="HP11" s="218">
        <v>2.8696763079459902</v>
      </c>
      <c r="HQ11" s="218">
        <v>3.07340305510506</v>
      </c>
      <c r="HR11" s="218">
        <v>4.5763091035477901</v>
      </c>
      <c r="HS11" s="218">
        <v>2.4172184954563498</v>
      </c>
      <c r="HT11" s="218">
        <v>1.14201565969307</v>
      </c>
      <c r="HU11" s="218">
        <v>2.2069355833556301</v>
      </c>
      <c r="HV11" s="218">
        <v>1.55175710552325</v>
      </c>
      <c r="HW11" s="218">
        <v>-0.16601640326362599</v>
      </c>
      <c r="HX11" s="218">
        <v>1.1143180916998401</v>
      </c>
      <c r="HY11" s="218">
        <v>2.87525076424427</v>
      </c>
      <c r="HZ11" s="218">
        <v>3.2433996519559001</v>
      </c>
      <c r="IA11" s="218">
        <v>4.1434605810610501</v>
      </c>
      <c r="IB11" s="218">
        <v>5.4411704566366996</v>
      </c>
      <c r="IC11" s="218">
        <v>2.54515650655244</v>
      </c>
      <c r="ID11" s="218">
        <v>3.8556596288474299</v>
      </c>
      <c r="IE11" s="218">
        <v>4.0601571393996503</v>
      </c>
      <c r="IF11" s="218">
        <v>5.0562189244275499</v>
      </c>
      <c r="IG11" s="218">
        <v>3.6194548063273499</v>
      </c>
      <c r="IH11" s="218">
        <v>4.0657767749118676</v>
      </c>
      <c r="II11" s="218">
        <v>0.64853494451166682</v>
      </c>
      <c r="IJ11" s="218">
        <v>1.9257870854494428</v>
      </c>
      <c r="IK11" s="218">
        <v>2.1700408904005997</v>
      </c>
      <c r="IL11" s="218">
        <v>3.9170263545530872</v>
      </c>
      <c r="IM11" s="218">
        <v>5.3322666666631164</v>
      </c>
      <c r="IN11" s="218">
        <v>5.5284432834566957</v>
      </c>
      <c r="IO11" s="218">
        <v>6.046541830189625</v>
      </c>
      <c r="IP11" s="218">
        <v>6.5341090873893393</v>
      </c>
      <c r="IQ11" s="218">
        <v>5.8227555587913713</v>
      </c>
      <c r="IR11" s="218">
        <v>4.8673441634779806</v>
      </c>
      <c r="IS11" s="218">
        <v>6.0159222508667796</v>
      </c>
      <c r="IT11" s="218">
        <v>5.5222957814754352</v>
      </c>
      <c r="IU11" s="218">
        <v>0.78806823680470472</v>
      </c>
      <c r="IV11" s="218">
        <v>3.3495080146123968</v>
      </c>
      <c r="IW11" s="218">
        <v>5.6455943147294363</v>
      </c>
      <c r="IX11" s="218">
        <v>6.8671069337455322</v>
      </c>
      <c r="IY11" s="218">
        <v>9.7528156086782616</v>
      </c>
    </row>
    <row r="12" spans="1:259">
      <c r="A12" s="194"/>
      <c r="B12" s="63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8">
        <v>1.8635624386632399</v>
      </c>
      <c r="FQ12" s="218">
        <v>3.5400125314498898</v>
      </c>
      <c r="FR12" s="218">
        <v>4.6789244004437904</v>
      </c>
      <c r="FS12" s="218">
        <v>9.7005100527443506</v>
      </c>
      <c r="FT12" s="218">
        <v>9.3959072587353294</v>
      </c>
      <c r="FU12" s="218">
        <v>9.5404250734059097</v>
      </c>
      <c r="FV12" s="218">
        <v>10.391394718702699</v>
      </c>
      <c r="FW12" s="218">
        <v>11.1815588846449</v>
      </c>
      <c r="FX12" s="218">
        <v>9.8273924521873095</v>
      </c>
      <c r="FY12" s="218">
        <v>10.9693819104812</v>
      </c>
      <c r="FZ12" s="218">
        <v>12.126185805113</v>
      </c>
      <c r="GA12" s="218">
        <v>0.23490276736065099</v>
      </c>
      <c r="GB12" s="218">
        <v>0.72838886652797896</v>
      </c>
      <c r="GC12" s="218">
        <v>-1.3122530440984801</v>
      </c>
      <c r="GD12" s="218">
        <v>-0.92860365607772599</v>
      </c>
      <c r="GE12" s="218">
        <v>-1.50608808014755</v>
      </c>
      <c r="GF12" s="218">
        <v>-1.76165460862192</v>
      </c>
      <c r="GG12" s="218">
        <v>-2.8016139776920101</v>
      </c>
      <c r="GH12" s="218">
        <v>-3.34557077503514</v>
      </c>
      <c r="GI12" s="218">
        <v>-2.6889855490837702</v>
      </c>
      <c r="GJ12" s="218">
        <v>-1.59518313374475</v>
      </c>
      <c r="GK12" s="218">
        <v>-1.55588014103584</v>
      </c>
      <c r="GL12" s="218">
        <v>-1.62150737637123</v>
      </c>
      <c r="GM12" s="218">
        <v>0.53872641658480802</v>
      </c>
      <c r="GN12" s="218">
        <v>1.52174489466401</v>
      </c>
      <c r="GO12" s="218">
        <v>2.2908325738650901</v>
      </c>
      <c r="GP12" s="218">
        <v>2.84389038874748</v>
      </c>
      <c r="GQ12" s="218">
        <v>2.7245022185130798</v>
      </c>
      <c r="GR12" s="218">
        <v>1.8788298879201899</v>
      </c>
      <c r="GS12" s="218">
        <v>2.7631754761230498</v>
      </c>
      <c r="GT12" s="218">
        <v>1.83189642786836</v>
      </c>
      <c r="GU12" s="218">
        <v>2.83463711401917</v>
      </c>
      <c r="GV12" s="218">
        <v>4.5377071859520299</v>
      </c>
      <c r="GW12" s="218">
        <v>3.82143996261112</v>
      </c>
      <c r="GX12" s="218">
        <v>4.2970684007278903</v>
      </c>
      <c r="GY12" s="218">
        <v>8.8406799036434294E-2</v>
      </c>
      <c r="GZ12" s="218">
        <v>-8.6613673353170398E-2</v>
      </c>
      <c r="HA12" s="218">
        <v>-0.819733032211303</v>
      </c>
      <c r="HB12" s="218">
        <v>-0.99071877070480197</v>
      </c>
      <c r="HC12" s="218">
        <v>-1.7294874162182099</v>
      </c>
      <c r="HD12" s="218">
        <v>-4.2468789978896</v>
      </c>
      <c r="HE12" s="218">
        <v>-3.3470391620117401</v>
      </c>
      <c r="HF12" s="218">
        <v>-2.7950931022232601</v>
      </c>
      <c r="HG12" s="218">
        <v>-1.49146560187887E-2</v>
      </c>
      <c r="HH12" s="218">
        <v>0.85642891357531403</v>
      </c>
      <c r="HI12" s="218">
        <v>5.2726741689283999E-2</v>
      </c>
      <c r="HJ12" s="218">
        <v>-0.28205431490572203</v>
      </c>
      <c r="HK12" s="218">
        <v>0.58534623535351205</v>
      </c>
      <c r="HL12" s="218">
        <v>2.9066590141352999</v>
      </c>
      <c r="HM12" s="218">
        <v>3.21405490466715</v>
      </c>
      <c r="HN12" s="218">
        <v>5.40117496960558</v>
      </c>
      <c r="HO12" s="218">
        <v>4.8275913373315502</v>
      </c>
      <c r="HP12" s="218">
        <v>4.1741515859920399</v>
      </c>
      <c r="HQ12" s="218">
        <v>4.7799627004383201</v>
      </c>
      <c r="HR12" s="218">
        <v>5.2424921879527897</v>
      </c>
      <c r="HS12" s="218">
        <v>6.77648788100338</v>
      </c>
      <c r="HT12" s="218">
        <v>8.3361209006575194</v>
      </c>
      <c r="HU12" s="218">
        <v>11.725090115710699</v>
      </c>
      <c r="HV12" s="218">
        <v>12.1697863673282</v>
      </c>
      <c r="HW12" s="218">
        <v>0.784948838426615</v>
      </c>
      <c r="HX12" s="218">
        <v>1.4680958341567001</v>
      </c>
      <c r="HY12" s="218">
        <v>0.63755277168175395</v>
      </c>
      <c r="HZ12" s="218">
        <v>1.01380760432244</v>
      </c>
      <c r="IA12" s="218">
        <v>6.1145682375764796</v>
      </c>
      <c r="IB12" s="218">
        <v>8.3966741562268705</v>
      </c>
      <c r="IC12" s="218">
        <v>9.6341825287113796</v>
      </c>
      <c r="ID12" s="218">
        <v>10.774027378420101</v>
      </c>
      <c r="IE12" s="218">
        <v>12.0512402345253</v>
      </c>
      <c r="IF12" s="218">
        <v>12.907696867643599</v>
      </c>
      <c r="IG12" s="218">
        <v>13.0988641757422</v>
      </c>
      <c r="IH12" s="218">
        <v>11.850922771623871</v>
      </c>
      <c r="II12" s="218">
        <v>1.5888171709498522</v>
      </c>
      <c r="IJ12" s="218">
        <v>2.8989225286140368</v>
      </c>
      <c r="IK12" s="218">
        <v>4.0163665901835657</v>
      </c>
      <c r="IL12" s="218">
        <v>11.474947255138872</v>
      </c>
      <c r="IM12" s="218">
        <v>20.89604849685081</v>
      </c>
      <c r="IN12" s="218">
        <v>22.349449289873164</v>
      </c>
      <c r="IO12" s="218">
        <v>23.946358733362999</v>
      </c>
      <c r="IP12" s="218">
        <v>24.848943622549413</v>
      </c>
      <c r="IQ12" s="218">
        <v>25.709280968766961</v>
      </c>
      <c r="IR12" s="218">
        <v>25.808656258323964</v>
      </c>
      <c r="IS12" s="218">
        <v>19.631694800478172</v>
      </c>
      <c r="IT12" s="218">
        <v>20.792440209756521</v>
      </c>
      <c r="IU12" s="218">
        <v>-1.7618954807557685</v>
      </c>
      <c r="IV12" s="218">
        <v>0.45312825612920449</v>
      </c>
      <c r="IW12" s="218">
        <v>1.5382671751413142</v>
      </c>
      <c r="IX12" s="218">
        <v>2.1418806954794718</v>
      </c>
      <c r="IY12" s="218">
        <v>0.38142740471671743</v>
      </c>
    </row>
    <row r="13" spans="1:259">
      <c r="A13" s="194"/>
      <c r="B13" s="63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8">
        <v>4.5682374835461301</v>
      </c>
      <c r="FQ13" s="218">
        <v>11.775457362122101</v>
      </c>
      <c r="FR13" s="218">
        <v>16.512298569988101</v>
      </c>
      <c r="FS13" s="218">
        <v>13.0208338641101</v>
      </c>
      <c r="FT13" s="218">
        <v>6.48720120362466</v>
      </c>
      <c r="FU13" s="218">
        <v>7.5891993297336997</v>
      </c>
      <c r="FV13" s="218">
        <v>5.9829799741607097</v>
      </c>
      <c r="FW13" s="218">
        <v>9.4771922582356503</v>
      </c>
      <c r="FX13" s="218">
        <v>10.9821072230014</v>
      </c>
      <c r="FY13" s="218">
        <v>11.988983736329001</v>
      </c>
      <c r="FZ13" s="218">
        <v>15.347617588619</v>
      </c>
      <c r="GA13" s="218">
        <v>3.57777031462044</v>
      </c>
      <c r="GB13" s="218">
        <v>2.4237322785806201</v>
      </c>
      <c r="GC13" s="218">
        <v>1.0843550255008401</v>
      </c>
      <c r="GD13" s="218">
        <v>1.8132236197309299</v>
      </c>
      <c r="GE13" s="218">
        <v>-0.56138435685878096</v>
      </c>
      <c r="GF13" s="218">
        <v>-1.8231165772776301</v>
      </c>
      <c r="GG13" s="218">
        <v>-4.3444524160711104</v>
      </c>
      <c r="GH13" s="218">
        <v>-1.84239882910326</v>
      </c>
      <c r="GI13" s="218">
        <v>-6.70853570569155</v>
      </c>
      <c r="GJ13" s="218">
        <v>-2.2075624171136101</v>
      </c>
      <c r="GK13" s="218">
        <v>3.05187364574215</v>
      </c>
      <c r="GL13" s="218">
        <v>4.7148055820060399</v>
      </c>
      <c r="GM13" s="218">
        <v>2.3302480545570998</v>
      </c>
      <c r="GN13" s="218">
        <v>3.5979917964435102</v>
      </c>
      <c r="GO13" s="218">
        <v>4.6673682075637704</v>
      </c>
      <c r="GP13" s="218">
        <v>7.0013013766254497</v>
      </c>
      <c r="GQ13" s="218">
        <v>6.9407709081154998</v>
      </c>
      <c r="GR13" s="218">
        <v>5.4104994846526999</v>
      </c>
      <c r="GS13" s="218">
        <v>2.9728130541151598</v>
      </c>
      <c r="GT13" s="218">
        <v>1.1337860093273699</v>
      </c>
      <c r="GU13" s="218">
        <v>2.7054331405158498</v>
      </c>
      <c r="GV13" s="218">
        <v>2.3887960725384398</v>
      </c>
      <c r="GW13" s="218">
        <v>6.2062234026880096</v>
      </c>
      <c r="GX13" s="218">
        <v>8.07423771541451</v>
      </c>
      <c r="GY13" s="218">
        <v>2.7478558444244499</v>
      </c>
      <c r="GZ13" s="218">
        <v>4.51038343473481</v>
      </c>
      <c r="HA13" s="218">
        <v>6.3831123582164198</v>
      </c>
      <c r="HB13" s="218">
        <v>8.6619685801122692</v>
      </c>
      <c r="HC13" s="218">
        <v>7.6818408795560602</v>
      </c>
      <c r="HD13" s="218">
        <v>5.4789729016494002</v>
      </c>
      <c r="HE13" s="218">
        <v>5.3207245565192798</v>
      </c>
      <c r="HF13" s="218">
        <v>3.8458939711826501</v>
      </c>
      <c r="HG13" s="218">
        <v>6.1960705339112296</v>
      </c>
      <c r="HH13" s="218">
        <v>8.4341482320834196</v>
      </c>
      <c r="HI13" s="218">
        <v>12.069697420754499</v>
      </c>
      <c r="HJ13" s="218">
        <v>11.6408436275053</v>
      </c>
      <c r="HK13" s="218">
        <v>4.7604719553114903</v>
      </c>
      <c r="HL13" s="218">
        <v>7.6346579993439603</v>
      </c>
      <c r="HM13" s="218">
        <v>10.9323654324508</v>
      </c>
      <c r="HN13" s="218">
        <v>9.1423271229645202</v>
      </c>
      <c r="HO13" s="218">
        <v>12.3919229111689</v>
      </c>
      <c r="HP13" s="218">
        <v>14.5329383879675</v>
      </c>
      <c r="HQ13" s="218">
        <v>8.1974645908616992</v>
      </c>
      <c r="HR13" s="218">
        <v>9.8862743854397195</v>
      </c>
      <c r="HS13" s="218">
        <v>12.171904200201899</v>
      </c>
      <c r="HT13" s="218">
        <v>12.7665225156655</v>
      </c>
      <c r="HU13" s="218">
        <v>16.526925469208201</v>
      </c>
      <c r="HV13" s="218">
        <v>17.695223174296199</v>
      </c>
      <c r="HW13" s="218">
        <v>1.14469892080642</v>
      </c>
      <c r="HX13" s="218">
        <v>2.28673903893745</v>
      </c>
      <c r="HY13" s="218">
        <v>4.3662068821875097</v>
      </c>
      <c r="HZ13" s="218">
        <v>2.5165302616875498</v>
      </c>
      <c r="IA13" s="218">
        <v>3.5937727792856098</v>
      </c>
      <c r="IB13" s="218">
        <v>3.1669066267980401</v>
      </c>
      <c r="IC13" s="218">
        <v>0.24750715074640101</v>
      </c>
      <c r="ID13" s="218">
        <v>4.5485893500997197</v>
      </c>
      <c r="IE13" s="218">
        <v>5.04710684930048</v>
      </c>
      <c r="IF13" s="218">
        <v>10.594432254531601</v>
      </c>
      <c r="IG13" s="218">
        <v>15.3936256611779</v>
      </c>
      <c r="IH13" s="218">
        <v>14.914237205456999</v>
      </c>
      <c r="II13" s="218">
        <v>-0.7005594314776431</v>
      </c>
      <c r="IJ13" s="218">
        <v>0.25019559893075893</v>
      </c>
      <c r="IK13" s="218">
        <v>-0.13345632538181462</v>
      </c>
      <c r="IL13" s="218">
        <v>1.5149339292620283</v>
      </c>
      <c r="IM13" s="218">
        <v>5.0526765207886655</v>
      </c>
      <c r="IN13" s="218">
        <v>6.0332629361427053</v>
      </c>
      <c r="IO13" s="218">
        <v>8.6237208044527307</v>
      </c>
      <c r="IP13" s="218">
        <v>9.1509149674655816</v>
      </c>
      <c r="IQ13" s="218">
        <v>10.071213698206407</v>
      </c>
      <c r="IR13" s="218">
        <v>17.027077885872743</v>
      </c>
      <c r="IS13" s="218">
        <v>20.084245981434677</v>
      </c>
      <c r="IT13" s="218">
        <v>20.531615194701899</v>
      </c>
      <c r="IU13" s="218">
        <v>0.79263907007782564</v>
      </c>
      <c r="IV13" s="218">
        <v>5.4275940564799185</v>
      </c>
      <c r="IW13" s="218">
        <v>6.9499394354302098</v>
      </c>
      <c r="IX13" s="218">
        <v>8.1849294599896041</v>
      </c>
      <c r="IY13" s="218">
        <v>6.3803501889755125</v>
      </c>
    </row>
    <row r="14" spans="1:259">
      <c r="A14" s="194"/>
      <c r="B14" s="63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8">
        <v>7.8195374250879599</v>
      </c>
      <c r="FQ14" s="218">
        <v>10.167233740074799</v>
      </c>
      <c r="FR14" s="218">
        <v>18.362145311593</v>
      </c>
      <c r="FS14" s="218">
        <v>18.797203136105001</v>
      </c>
      <c r="FT14" s="218">
        <v>17.134385049721299</v>
      </c>
      <c r="FU14" s="218">
        <v>14.206124303728901</v>
      </c>
      <c r="FV14" s="218">
        <v>10.5568749500388</v>
      </c>
      <c r="FW14" s="218">
        <v>8.3773061401207904</v>
      </c>
      <c r="FX14" s="218">
        <v>8.7332591197615308</v>
      </c>
      <c r="FY14" s="218">
        <v>9.2476241397280603</v>
      </c>
      <c r="FZ14" s="218">
        <v>10.133493614941299</v>
      </c>
      <c r="GA14" s="218">
        <v>2.7234937574201901</v>
      </c>
      <c r="GB14" s="218">
        <v>2.0803870438831602</v>
      </c>
      <c r="GC14" s="218">
        <v>4.2822088729125101</v>
      </c>
      <c r="GD14" s="218">
        <v>6.1029809087861704</v>
      </c>
      <c r="GE14" s="218">
        <v>3.5276488713965199</v>
      </c>
      <c r="GF14" s="218">
        <v>4.1517351988548397</v>
      </c>
      <c r="GG14" s="218">
        <v>1.8160569460765099</v>
      </c>
      <c r="GH14" s="218">
        <v>0.13540542028383101</v>
      </c>
      <c r="GI14" s="218">
        <v>0.48849619322184901</v>
      </c>
      <c r="GJ14" s="218">
        <v>0.77675705451258603</v>
      </c>
      <c r="GK14" s="218">
        <v>1.9735736463699101</v>
      </c>
      <c r="GL14" s="218">
        <v>1.08233080822428</v>
      </c>
      <c r="GM14" s="218">
        <v>0.29828591448730901</v>
      </c>
      <c r="GN14" s="218">
        <v>4.0482144906170596</v>
      </c>
      <c r="GO14" s="218">
        <v>5.6573717168751498</v>
      </c>
      <c r="GP14" s="218">
        <v>9.5690058876487694</v>
      </c>
      <c r="GQ14" s="218">
        <v>8.3762764688007998</v>
      </c>
      <c r="GR14" s="218">
        <v>9.3146400035867494</v>
      </c>
      <c r="GS14" s="218">
        <v>8.7607267773525699</v>
      </c>
      <c r="GT14" s="218">
        <v>5.0119688633616297</v>
      </c>
      <c r="GU14" s="218">
        <v>4.5599152140352404</v>
      </c>
      <c r="GV14" s="218">
        <v>7.2843692947004701</v>
      </c>
      <c r="GW14" s="218">
        <v>9.8546643988027007</v>
      </c>
      <c r="GX14" s="218">
        <v>12.7718927265235</v>
      </c>
      <c r="GY14" s="218">
        <v>5.6415216977007798</v>
      </c>
      <c r="GZ14" s="218">
        <v>7.4151577216325997</v>
      </c>
      <c r="HA14" s="218">
        <v>5.46436289548038</v>
      </c>
      <c r="HB14" s="218">
        <v>7.7202560364155497</v>
      </c>
      <c r="HC14" s="218">
        <v>8.8365811833588204</v>
      </c>
      <c r="HD14" s="218">
        <v>4.0008666473573697</v>
      </c>
      <c r="HE14" s="218">
        <v>4.0819268843965499</v>
      </c>
      <c r="HF14" s="218">
        <v>6.1032499803197497</v>
      </c>
      <c r="HG14" s="218">
        <v>6.7352803219895101</v>
      </c>
      <c r="HH14" s="218">
        <v>7.2651449781312998</v>
      </c>
      <c r="HI14" s="218">
        <v>11.441680904875801</v>
      </c>
      <c r="HJ14" s="218">
        <v>13.4009857581005</v>
      </c>
      <c r="HK14" s="218">
        <v>0.96130575679822505</v>
      </c>
      <c r="HL14" s="218">
        <v>0.90615274107636901</v>
      </c>
      <c r="HM14" s="218">
        <v>0.74614556830479695</v>
      </c>
      <c r="HN14" s="218">
        <v>3.7469671409663898</v>
      </c>
      <c r="HO14" s="218">
        <v>3.6716882272087199</v>
      </c>
      <c r="HP14" s="218">
        <v>2.4542243161820498</v>
      </c>
      <c r="HQ14" s="218">
        <v>4.6230211193419004</v>
      </c>
      <c r="HR14" s="218">
        <v>5.0405158190385499</v>
      </c>
      <c r="HS14" s="218">
        <v>5.6390393405212098</v>
      </c>
      <c r="HT14" s="218">
        <v>7.91005595306176</v>
      </c>
      <c r="HU14" s="218">
        <v>9.5394711489569204</v>
      </c>
      <c r="HV14" s="218">
        <v>8.6624789140253906</v>
      </c>
      <c r="HW14" s="218">
        <v>-1.5917350861849699</v>
      </c>
      <c r="HX14" s="218">
        <v>-1.7110177188462901</v>
      </c>
      <c r="HY14" s="218">
        <v>-0.54767898753851796</v>
      </c>
      <c r="HZ14" s="218">
        <v>2.0323757223684602</v>
      </c>
      <c r="IA14" s="218">
        <v>1.09578648104389</v>
      </c>
      <c r="IB14" s="218">
        <v>0.68166336224264501</v>
      </c>
      <c r="IC14" s="218">
        <v>-1.0486039358895E-2</v>
      </c>
      <c r="ID14" s="218">
        <v>0.44404123169599102</v>
      </c>
      <c r="IE14" s="218">
        <v>-1.88277715391865</v>
      </c>
      <c r="IF14" s="218">
        <v>-0.87917089799100301</v>
      </c>
      <c r="IG14" s="218">
        <v>0.57225364780377697</v>
      </c>
      <c r="IH14" s="218">
        <v>-1.1400184193606435</v>
      </c>
      <c r="II14" s="218">
        <v>1.3364207979221305</v>
      </c>
      <c r="IJ14" s="218">
        <v>4.53318868429389</v>
      </c>
      <c r="IK14" s="218">
        <v>5.2421505181969792</v>
      </c>
      <c r="IL14" s="218">
        <v>7.2108530526946453</v>
      </c>
      <c r="IM14" s="218">
        <v>6.2128486218950343</v>
      </c>
      <c r="IN14" s="218">
        <v>6.7364180740704001</v>
      </c>
      <c r="IO14" s="218">
        <v>7.8277355442666732</v>
      </c>
      <c r="IP14" s="218">
        <v>8.9105003712003992</v>
      </c>
      <c r="IQ14" s="218">
        <v>8.6052015000518907</v>
      </c>
      <c r="IR14" s="218">
        <v>10.448976921753797</v>
      </c>
      <c r="IS14" s="218">
        <v>11.98773386798284</v>
      </c>
      <c r="IT14" s="218">
        <v>11.992587959346608</v>
      </c>
      <c r="IU14" s="218">
        <v>3.3615033840991515</v>
      </c>
      <c r="IV14" s="218">
        <v>3.9619708845442432</v>
      </c>
      <c r="IW14" s="218">
        <v>7.5632618938713705</v>
      </c>
      <c r="IX14" s="218">
        <v>10.274225067906201</v>
      </c>
      <c r="IY14" s="218">
        <v>12.337740508889254</v>
      </c>
    </row>
    <row r="15" spans="1:259">
      <c r="A15" s="194"/>
      <c r="B15" s="63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8">
        <v>2.97416392960639</v>
      </c>
      <c r="FQ15" s="218">
        <v>6.9951291369913404</v>
      </c>
      <c r="FR15" s="218">
        <v>7.5107330521980797</v>
      </c>
      <c r="FS15" s="218">
        <v>7.9975082624040796</v>
      </c>
      <c r="FT15" s="218">
        <v>8.5125300232277397</v>
      </c>
      <c r="FU15" s="218">
        <v>11.0818508145443</v>
      </c>
      <c r="FV15" s="218">
        <v>15.3012378382818</v>
      </c>
      <c r="FW15" s="218">
        <v>17.3722084721608</v>
      </c>
      <c r="FX15" s="218">
        <v>17.614211611825599</v>
      </c>
      <c r="FY15" s="218">
        <v>17.438272829145902</v>
      </c>
      <c r="FZ15" s="218">
        <v>17.509997502934699</v>
      </c>
      <c r="GA15" s="218">
        <v>2.4692009098636198</v>
      </c>
      <c r="GB15" s="218">
        <v>3.6293975953908002</v>
      </c>
      <c r="GC15" s="218">
        <v>5.1532997613051901</v>
      </c>
      <c r="GD15" s="218">
        <v>5.0487384571114804</v>
      </c>
      <c r="GE15" s="218">
        <v>5.9526662365170004</v>
      </c>
      <c r="GF15" s="218">
        <v>5.7114813689391797</v>
      </c>
      <c r="GG15" s="218">
        <v>5.2638050827409897</v>
      </c>
      <c r="GH15" s="218">
        <v>5.0652160032470004</v>
      </c>
      <c r="GI15" s="218">
        <v>7.0999050284892498</v>
      </c>
      <c r="GJ15" s="218">
        <v>6.5111989884160097</v>
      </c>
      <c r="GK15" s="218">
        <v>6.0343383258415297</v>
      </c>
      <c r="GL15" s="218">
        <v>5.1281061895136304</v>
      </c>
      <c r="GM15" s="238">
        <v>0.245588188454548</v>
      </c>
      <c r="GN15" s="218">
        <v>2.3382911060203502</v>
      </c>
      <c r="GO15" s="218">
        <v>3.3852047436297701</v>
      </c>
      <c r="GP15" s="218">
        <v>0.47526056728146698</v>
      </c>
      <c r="GQ15" s="218">
        <v>-0.26279237698218999</v>
      </c>
      <c r="GR15" s="218">
        <v>-0.68489363935802305</v>
      </c>
      <c r="GS15" s="218">
        <v>-0.952915821622909</v>
      </c>
      <c r="GT15" s="218">
        <v>-1.9250048399797499</v>
      </c>
      <c r="GU15" s="218">
        <v>-0.621707150338352</v>
      </c>
      <c r="GV15" s="218">
        <v>4.1482597838573598</v>
      </c>
      <c r="GW15" s="218">
        <v>5.2162520002042596</v>
      </c>
      <c r="GX15" s="218">
        <v>4.7435165580568297</v>
      </c>
      <c r="GY15" s="218">
        <v>-1.4042863762171001E-2</v>
      </c>
      <c r="GZ15" s="218">
        <v>1.5416110612499501</v>
      </c>
      <c r="HA15" s="218">
        <v>1.2744053734542899</v>
      </c>
      <c r="HB15" s="218">
        <v>0.92590151709410395</v>
      </c>
      <c r="HC15" s="218">
        <v>1.08194589310426</v>
      </c>
      <c r="HD15" s="218">
        <v>1.66959493416428</v>
      </c>
      <c r="HE15" s="218">
        <v>2.28885830349898</v>
      </c>
      <c r="HF15" s="218">
        <v>0.91555913050301296</v>
      </c>
      <c r="HG15" s="218">
        <v>0.66923778303853998</v>
      </c>
      <c r="HH15" s="218">
        <v>9.4094306327761501E-2</v>
      </c>
      <c r="HI15" s="218">
        <v>0.31008739536663699</v>
      </c>
      <c r="HJ15" s="218">
        <v>-1.39857592386272</v>
      </c>
      <c r="HK15" s="218">
        <v>3.34447409412304</v>
      </c>
      <c r="HL15" s="218">
        <v>5.3702549962935402</v>
      </c>
      <c r="HM15" s="218">
        <v>6.00105301290374</v>
      </c>
      <c r="HN15" s="218">
        <v>5.9995229576290701</v>
      </c>
      <c r="HO15" s="218">
        <v>7.4864909402274797</v>
      </c>
      <c r="HP15" s="218">
        <v>7.5618609819585698</v>
      </c>
      <c r="HQ15" s="218">
        <v>7.7949923871906703</v>
      </c>
      <c r="HR15" s="218">
        <v>7.9904133646704203</v>
      </c>
      <c r="HS15" s="218">
        <v>7.87491001967875</v>
      </c>
      <c r="HT15" s="218">
        <v>8.2569757846936405</v>
      </c>
      <c r="HU15" s="218">
        <v>7.6999361303360603</v>
      </c>
      <c r="HV15" s="218">
        <v>8.7750313829973106</v>
      </c>
      <c r="HW15" s="218">
        <v>-1.48057750498533</v>
      </c>
      <c r="HX15" s="218">
        <v>-1.04155383777604</v>
      </c>
      <c r="HY15" s="218">
        <v>-0.425779180739568</v>
      </c>
      <c r="HZ15" s="218">
        <v>-2.10154476071693</v>
      </c>
      <c r="IA15" s="218">
        <v>-0.86565486953537596</v>
      </c>
      <c r="IB15" s="218">
        <v>-8.7949083881611004E-2</v>
      </c>
      <c r="IC15" s="218">
        <v>-1.3259704575279301</v>
      </c>
      <c r="ID15" s="218">
        <v>-1.2412869406669</v>
      </c>
      <c r="IE15" s="218">
        <v>-0.20847558435528399</v>
      </c>
      <c r="IF15" s="218">
        <v>0.21587094853701699</v>
      </c>
      <c r="IG15" s="218">
        <v>1.0087147112902699</v>
      </c>
      <c r="IH15" s="218">
        <v>1.2685227102721797</v>
      </c>
      <c r="II15" s="218">
        <v>0.49988748940307914</v>
      </c>
      <c r="IJ15" s="218">
        <v>1.1690474042755881</v>
      </c>
      <c r="IK15" s="218">
        <v>0.57554138515440911</v>
      </c>
      <c r="IL15" s="218">
        <v>3.3020983197073548</v>
      </c>
      <c r="IM15" s="218">
        <v>3.8850231278582612</v>
      </c>
      <c r="IN15" s="218">
        <v>5.0913722882411747</v>
      </c>
      <c r="IO15" s="218">
        <v>6.3559985011522713</v>
      </c>
      <c r="IP15" s="218">
        <v>7.0015515068358098</v>
      </c>
      <c r="IQ15" s="218">
        <v>8.4556930907639867</v>
      </c>
      <c r="IR15" s="218">
        <v>9.0348088109787597</v>
      </c>
      <c r="IS15" s="218">
        <v>9.6146113716410326</v>
      </c>
      <c r="IT15" s="218">
        <v>11.668499437507563</v>
      </c>
      <c r="IU15" s="218">
        <v>1.0330945668104903</v>
      </c>
      <c r="IV15" s="218">
        <v>1.897199146089747</v>
      </c>
      <c r="IW15" s="218">
        <v>2.6977220351002131</v>
      </c>
      <c r="IX15" s="218">
        <v>2.5754775631089615</v>
      </c>
      <c r="IY15" s="218">
        <v>2.4602790917451784</v>
      </c>
    </row>
    <row r="16" spans="1:259">
      <c r="A16" s="194"/>
      <c r="B16" s="63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8">
        <v>1.6993348111022799</v>
      </c>
      <c r="FQ16" s="218">
        <v>0.79360905844853802</v>
      </c>
      <c r="FR16" s="218">
        <v>2.9967627065590201</v>
      </c>
      <c r="FS16" s="218">
        <v>5.931033715241</v>
      </c>
      <c r="FT16" s="218">
        <v>6.8376428858625102</v>
      </c>
      <c r="FU16" s="218">
        <v>9.3451483912142095</v>
      </c>
      <c r="FV16" s="218">
        <v>9.6403146830911499</v>
      </c>
      <c r="FW16" s="218">
        <v>11.5742955355948</v>
      </c>
      <c r="FX16" s="218">
        <v>11.7554270276047</v>
      </c>
      <c r="FY16" s="218">
        <v>12.2778712838095</v>
      </c>
      <c r="FZ16" s="218">
        <v>12.1359817198279</v>
      </c>
      <c r="GA16" s="218">
        <v>1.7523181702794399</v>
      </c>
      <c r="GB16" s="218">
        <v>2.1620845506805999</v>
      </c>
      <c r="GC16" s="218">
        <v>2.1675726782756999</v>
      </c>
      <c r="GD16" s="218">
        <v>2.9838495889238601</v>
      </c>
      <c r="GE16" s="218">
        <v>3.51936143481915</v>
      </c>
      <c r="GF16" s="218">
        <v>4.3589114989469104</v>
      </c>
      <c r="GG16" s="218">
        <v>5.6765830545383604</v>
      </c>
      <c r="GH16" s="218">
        <v>5.5924664461494196</v>
      </c>
      <c r="GI16" s="218">
        <v>6.3497017840751697</v>
      </c>
      <c r="GJ16" s="218">
        <v>3.89069245976181</v>
      </c>
      <c r="GK16" s="218">
        <v>2.78381291793717</v>
      </c>
      <c r="GL16" s="218">
        <v>3.1408276516543499</v>
      </c>
      <c r="GM16" s="238">
        <v>2.14794644617325</v>
      </c>
      <c r="GN16" s="218">
        <v>3.6822707661374801</v>
      </c>
      <c r="GO16" s="218">
        <v>3.5026167766402501</v>
      </c>
      <c r="GP16" s="218">
        <v>3.4329323074081799</v>
      </c>
      <c r="GQ16" s="218">
        <v>4.1936994064489097</v>
      </c>
      <c r="GR16" s="218">
        <v>4.4975353660467796</v>
      </c>
      <c r="GS16" s="218">
        <v>3.6480115054195998</v>
      </c>
      <c r="GT16" s="218">
        <v>2.1441554551544502</v>
      </c>
      <c r="GU16" s="218">
        <v>2.7637758372225498</v>
      </c>
      <c r="GV16" s="218">
        <v>2.6788228991715601</v>
      </c>
      <c r="GW16" s="218">
        <v>2.0666495472098099</v>
      </c>
      <c r="GX16" s="218">
        <v>1.42201971814117</v>
      </c>
      <c r="GY16" s="218">
        <v>2.5454764868072299</v>
      </c>
      <c r="GZ16" s="218">
        <v>3.4883713297048802</v>
      </c>
      <c r="HA16" s="218">
        <v>3.2462487730010601</v>
      </c>
      <c r="HB16" s="218">
        <v>3.42356353151068</v>
      </c>
      <c r="HC16" s="218">
        <v>4.5276682037635396</v>
      </c>
      <c r="HD16" s="218">
        <v>4.5252757910979797</v>
      </c>
      <c r="HE16" s="218">
        <v>3.2914682505583501</v>
      </c>
      <c r="HF16" s="218">
        <v>2.9567126955711802</v>
      </c>
      <c r="HG16" s="218">
        <v>2.5696839318809501</v>
      </c>
      <c r="HH16" s="218">
        <v>2.7475497579467101</v>
      </c>
      <c r="HI16" s="218">
        <v>3.6848587449429999</v>
      </c>
      <c r="HJ16" s="218">
        <v>1.2324196161560901</v>
      </c>
      <c r="HK16" s="218">
        <v>3.0869329107171102</v>
      </c>
      <c r="HL16" s="218">
        <v>5.70236997808186</v>
      </c>
      <c r="HM16" s="218">
        <v>5.6946902423403598</v>
      </c>
      <c r="HN16" s="218">
        <v>6.5131419201273202</v>
      </c>
      <c r="HO16" s="218">
        <v>7.3408857906972997</v>
      </c>
      <c r="HP16" s="218">
        <v>6.5837835747080096</v>
      </c>
      <c r="HQ16" s="218">
        <v>6.86862747214425</v>
      </c>
      <c r="HR16" s="218">
        <v>7.1938605068351604</v>
      </c>
      <c r="HS16" s="218">
        <v>8.7151262635744597</v>
      </c>
      <c r="HT16" s="218">
        <v>7.0016326196846697</v>
      </c>
      <c r="HU16" s="218">
        <v>7.1710586178129301</v>
      </c>
      <c r="HV16" s="218">
        <v>5.8338498737204203</v>
      </c>
      <c r="HW16" s="218">
        <v>2.67890646084992</v>
      </c>
      <c r="HX16" s="218">
        <v>2.09306614891219</v>
      </c>
      <c r="HY16" s="218">
        <v>2.29372134262147</v>
      </c>
      <c r="HZ16" s="218">
        <v>1.84627940365148</v>
      </c>
      <c r="IA16" s="218">
        <v>2.1371423450209202</v>
      </c>
      <c r="IB16" s="218">
        <v>1.8073211280508901</v>
      </c>
      <c r="IC16" s="218">
        <v>1.9908902610301</v>
      </c>
      <c r="ID16" s="218">
        <v>2.2731558213823599</v>
      </c>
      <c r="IE16" s="218">
        <v>3.3280942678023102</v>
      </c>
      <c r="IF16" s="218">
        <v>3.55232235979169</v>
      </c>
      <c r="IG16" s="218">
        <v>2.32242100074571</v>
      </c>
      <c r="IH16" s="218">
        <v>3.5130166944089751</v>
      </c>
      <c r="II16" s="218">
        <v>0.49026657651545236</v>
      </c>
      <c r="IJ16" s="218">
        <v>1.1431044374973283</v>
      </c>
      <c r="IK16" s="218">
        <v>2.262411689508383</v>
      </c>
      <c r="IL16" s="218">
        <v>2.8715290768809894</v>
      </c>
      <c r="IM16" s="218">
        <v>3.7999148121730997</v>
      </c>
      <c r="IN16" s="218">
        <v>3.8387488591891952</v>
      </c>
      <c r="IO16" s="218">
        <v>5.0899059102564479</v>
      </c>
      <c r="IP16" s="218">
        <v>5.0652674209745072</v>
      </c>
      <c r="IQ16" s="218">
        <v>6.3332702927768594</v>
      </c>
      <c r="IR16" s="218">
        <v>8.1525389794554997</v>
      </c>
      <c r="IS16" s="218">
        <v>9.5804079602499286</v>
      </c>
      <c r="IT16" s="218">
        <v>9.9246713106085735</v>
      </c>
      <c r="IU16" s="218">
        <v>0.82975129106441159</v>
      </c>
      <c r="IV16" s="218">
        <v>1.9481998121754032</v>
      </c>
      <c r="IW16" s="218">
        <v>2.6386161998352264</v>
      </c>
      <c r="IX16" s="218">
        <v>2.691442047440006</v>
      </c>
      <c r="IY16" s="218">
        <v>3.6670774285037453</v>
      </c>
    </row>
    <row r="17" spans="1:259">
      <c r="A17" s="194"/>
      <c r="B17" s="63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8">
        <v>1.5276718362217101</v>
      </c>
      <c r="FQ17" s="218">
        <v>2.0269875980177998</v>
      </c>
      <c r="FR17" s="218">
        <v>3.3855703590672901</v>
      </c>
      <c r="FS17" s="218">
        <v>5.1549498539170502</v>
      </c>
      <c r="FT17" s="218">
        <v>3.7659811916453498</v>
      </c>
      <c r="FU17" s="218">
        <v>8.9418004586682098</v>
      </c>
      <c r="FV17" s="218">
        <v>7.02800670050169</v>
      </c>
      <c r="FW17" s="218">
        <v>7.2576048529976198</v>
      </c>
      <c r="FX17" s="218">
        <v>8.9119651521196097</v>
      </c>
      <c r="FY17" s="218">
        <v>9.6374285704715792</v>
      </c>
      <c r="FZ17" s="218">
        <v>9.7745846065750293</v>
      </c>
      <c r="GA17" s="218">
        <v>1.99568897226197</v>
      </c>
      <c r="GB17" s="218">
        <v>4.0702643811144004</v>
      </c>
      <c r="GC17" s="218">
        <v>5.1150865883406196</v>
      </c>
      <c r="GD17" s="218">
        <v>4.5582308878111801</v>
      </c>
      <c r="GE17" s="218">
        <v>5.9203348271106098</v>
      </c>
      <c r="GF17" s="218">
        <v>6.4065619815326604</v>
      </c>
      <c r="GG17" s="218">
        <v>6.9610524062786698</v>
      </c>
      <c r="GH17" s="218">
        <v>5.3265476389147199</v>
      </c>
      <c r="GI17" s="218">
        <v>5.9427642822749798</v>
      </c>
      <c r="GJ17" s="218">
        <v>5.2822895135688404</v>
      </c>
      <c r="GK17" s="218">
        <v>6.06947656849204</v>
      </c>
      <c r="GL17" s="218">
        <v>4.5887011612431099</v>
      </c>
      <c r="GM17" s="238">
        <v>2.0334991309916699</v>
      </c>
      <c r="GN17" s="218">
        <v>2.0617203148106702</v>
      </c>
      <c r="GO17" s="218">
        <v>1.9746826927399499</v>
      </c>
      <c r="GP17" s="218">
        <v>2.23159699129836</v>
      </c>
      <c r="GQ17" s="218">
        <v>3.1978225248896899</v>
      </c>
      <c r="GR17" s="218">
        <v>3.5960543446672899</v>
      </c>
      <c r="GS17" s="218">
        <v>2.9996434600582802</v>
      </c>
      <c r="GT17" s="218">
        <v>3.3117088905725001</v>
      </c>
      <c r="GU17" s="218">
        <v>3.1679493899487698</v>
      </c>
      <c r="GV17" s="218">
        <v>3.4701188105743501</v>
      </c>
      <c r="GW17" s="218">
        <v>4.3773365124042103</v>
      </c>
      <c r="GX17" s="218">
        <v>3.3018358224367299</v>
      </c>
      <c r="GY17" s="218">
        <v>1.2261948771284801</v>
      </c>
      <c r="GZ17" s="218">
        <v>1.82809917275446</v>
      </c>
      <c r="HA17" s="218">
        <v>1.4909173410416401</v>
      </c>
      <c r="HB17" s="218">
        <v>2.1217697384388998</v>
      </c>
      <c r="HC17" s="218">
        <v>2.3863658992433399</v>
      </c>
      <c r="HD17" s="218">
        <v>1.92922833875411</v>
      </c>
      <c r="HE17" s="218">
        <v>0.70391285510764601</v>
      </c>
      <c r="HF17" s="218">
        <v>2.6478321896474202</v>
      </c>
      <c r="HG17" s="218">
        <v>2.9846465823985699</v>
      </c>
      <c r="HH17" s="218">
        <v>2.9690713620072402</v>
      </c>
      <c r="HI17" s="218">
        <v>3.2169887813161</v>
      </c>
      <c r="HJ17" s="218">
        <v>2.1023447901458399</v>
      </c>
      <c r="HK17" s="218">
        <v>1.7949307010976101</v>
      </c>
      <c r="HL17" s="218">
        <v>1.07365958713812</v>
      </c>
      <c r="HM17" s="218">
        <v>2.0383310303890898</v>
      </c>
      <c r="HN17" s="218">
        <v>4.5822243432002798</v>
      </c>
      <c r="HO17" s="218">
        <v>4.1270382166472599</v>
      </c>
      <c r="HP17" s="218">
        <v>3.46433519021517</v>
      </c>
      <c r="HQ17" s="218">
        <v>3.38943978460718</v>
      </c>
      <c r="HR17" s="218">
        <v>3.72384976278025</v>
      </c>
      <c r="HS17" s="218">
        <v>3.2369637769114701</v>
      </c>
      <c r="HT17" s="218">
        <v>3.9585498222973601</v>
      </c>
      <c r="HU17" s="218">
        <v>2.7629022208613798</v>
      </c>
      <c r="HV17" s="218">
        <v>2.8228962705051002</v>
      </c>
      <c r="HW17" s="218">
        <v>1.12181396335689</v>
      </c>
      <c r="HX17" s="218">
        <v>1.2003469464579399</v>
      </c>
      <c r="HY17" s="218">
        <v>0.90266335190354097</v>
      </c>
      <c r="HZ17" s="218">
        <v>1.68256470882075</v>
      </c>
      <c r="IA17" s="218">
        <v>2.9724121926962401</v>
      </c>
      <c r="IB17" s="218">
        <v>3.2250111897986802</v>
      </c>
      <c r="IC17" s="218">
        <v>2.86406110165687</v>
      </c>
      <c r="ID17" s="218">
        <v>3.46604291460919</v>
      </c>
      <c r="IE17" s="218">
        <v>3.9373632778699101</v>
      </c>
      <c r="IF17" s="218">
        <v>4.6010070842152002</v>
      </c>
      <c r="IG17" s="218">
        <v>4.6003895365843297</v>
      </c>
      <c r="IH17" s="218">
        <v>3.7933859352366568</v>
      </c>
      <c r="II17" s="218">
        <v>1.3977379941442933</v>
      </c>
      <c r="IJ17" s="218">
        <v>2.1356967324364717</v>
      </c>
      <c r="IK17" s="218">
        <v>1.3978532342801202</v>
      </c>
      <c r="IL17" s="218">
        <v>2.5459173643109096</v>
      </c>
      <c r="IM17" s="218">
        <v>4.2036200660809016</v>
      </c>
      <c r="IN17" s="218">
        <v>4.8149742408298408</v>
      </c>
      <c r="IO17" s="218">
        <v>6.8873575828386748</v>
      </c>
      <c r="IP17" s="218">
        <v>8.0004906921658403</v>
      </c>
      <c r="IQ17" s="218">
        <v>7.5217519084319662</v>
      </c>
      <c r="IR17" s="218">
        <v>8.2998269310657236</v>
      </c>
      <c r="IS17" s="218">
        <v>9.4937432178874133</v>
      </c>
      <c r="IT17" s="218">
        <v>9.1093425234553393</v>
      </c>
      <c r="IU17" s="218">
        <v>3.2965597172119629</v>
      </c>
      <c r="IV17" s="218">
        <v>2.698113687701138</v>
      </c>
      <c r="IW17" s="218">
        <v>3.18031222651382</v>
      </c>
      <c r="IX17" s="218">
        <v>2.8682104219855944</v>
      </c>
      <c r="IY17" s="218">
        <v>3.0282252535202616</v>
      </c>
    </row>
    <row r="18" spans="1:259">
      <c r="A18" s="194"/>
      <c r="B18" s="63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8">
        <v>1.73658352886359</v>
      </c>
      <c r="FQ18" s="218">
        <v>4.0422569177318604</v>
      </c>
      <c r="FR18" s="218">
        <v>6.4188654699618404</v>
      </c>
      <c r="FS18" s="218">
        <v>9.7932990934813198</v>
      </c>
      <c r="FT18" s="218">
        <v>9.4438103090192609</v>
      </c>
      <c r="FU18" s="218">
        <v>16.5854988126896</v>
      </c>
      <c r="FV18" s="218">
        <v>17.827425665193999</v>
      </c>
      <c r="FW18" s="218">
        <v>18.4179125312255</v>
      </c>
      <c r="FX18" s="218">
        <v>23.4616014066759</v>
      </c>
      <c r="FY18" s="218">
        <v>23.585165385651099</v>
      </c>
      <c r="FZ18" s="218">
        <v>23.5679323382844</v>
      </c>
      <c r="GA18" s="218">
        <v>-0.44248542525414802</v>
      </c>
      <c r="GB18" s="218">
        <v>1.4130650523623101</v>
      </c>
      <c r="GC18" s="218">
        <v>3.2840521633125102</v>
      </c>
      <c r="GD18" s="218">
        <v>5.3765410802055102</v>
      </c>
      <c r="GE18" s="218">
        <v>6.5954383638954699</v>
      </c>
      <c r="GF18" s="218">
        <v>5.5437275938334798</v>
      </c>
      <c r="GG18" s="218">
        <v>4.9572106345113101</v>
      </c>
      <c r="GH18" s="218">
        <v>5.6954189664245103</v>
      </c>
      <c r="GI18" s="218">
        <v>6.1782624036857499</v>
      </c>
      <c r="GJ18" s="218">
        <v>6.9749366080338602</v>
      </c>
      <c r="GK18" s="218">
        <v>6.0904394657506904</v>
      </c>
      <c r="GL18" s="218">
        <v>4.3280720285080196</v>
      </c>
      <c r="GM18" s="238">
        <v>8.6067171503699996E-2</v>
      </c>
      <c r="GN18" s="218">
        <v>1.5273089407178899</v>
      </c>
      <c r="GO18" s="218">
        <v>2.5110673924057201</v>
      </c>
      <c r="GP18" s="218">
        <v>2.0794039914335398</v>
      </c>
      <c r="GQ18" s="218">
        <v>4.2900015404802501</v>
      </c>
      <c r="GR18" s="218">
        <v>4.7990029566399803</v>
      </c>
      <c r="GS18" s="218">
        <v>4.81877948905331</v>
      </c>
      <c r="GT18" s="218">
        <v>4.5517442345479804</v>
      </c>
      <c r="GU18" s="218">
        <v>2.2886548649164098</v>
      </c>
      <c r="GV18" s="218">
        <v>3.55610258076379</v>
      </c>
      <c r="GW18" s="218">
        <v>4.2899394401561501</v>
      </c>
      <c r="GX18" s="218">
        <v>5.8104356998081004</v>
      </c>
      <c r="GY18" s="218">
        <v>0.43257141094694901</v>
      </c>
      <c r="GZ18" s="218">
        <v>1.1812564422883001</v>
      </c>
      <c r="HA18" s="218">
        <v>0.74459647365867498</v>
      </c>
      <c r="HB18" s="218">
        <v>1.07147635625778</v>
      </c>
      <c r="HC18" s="218">
        <v>1.2554497359319901</v>
      </c>
      <c r="HD18" s="218">
        <v>-2.21333547765067</v>
      </c>
      <c r="HE18" s="218">
        <v>-1.99100118378267</v>
      </c>
      <c r="HF18" s="218">
        <v>0.32916691509463197</v>
      </c>
      <c r="HG18" s="218">
        <v>4.0160763415439096</v>
      </c>
      <c r="HH18" s="218">
        <v>4.8369721932460097</v>
      </c>
      <c r="HI18" s="218">
        <v>4.7464504296303698</v>
      </c>
      <c r="HJ18" s="218">
        <v>4.36533380712756</v>
      </c>
      <c r="HK18" s="218">
        <v>0.33037458468889702</v>
      </c>
      <c r="HL18" s="218">
        <v>0.82385808625582502</v>
      </c>
      <c r="HM18" s="218">
        <v>1.8091794340271199</v>
      </c>
      <c r="HN18" s="218">
        <v>4.6365039780596602</v>
      </c>
      <c r="HO18" s="218">
        <v>4.6676840576884899</v>
      </c>
      <c r="HP18" s="218">
        <v>3.3515530145830299</v>
      </c>
      <c r="HQ18" s="218">
        <v>2.78463671516967</v>
      </c>
      <c r="HR18" s="218">
        <v>3.00790695726654</v>
      </c>
      <c r="HS18" s="218">
        <v>2.0490916959649899</v>
      </c>
      <c r="HT18" s="218">
        <v>4.05861386568857</v>
      </c>
      <c r="HU18" s="218">
        <v>2.23576543760635</v>
      </c>
      <c r="HV18" s="218">
        <v>3.2051677003702999</v>
      </c>
      <c r="HW18" s="218">
        <v>1.6723465189269899</v>
      </c>
      <c r="HX18" s="218">
        <v>1.0684100898217299</v>
      </c>
      <c r="HY18" s="218">
        <v>1.7963775711987799</v>
      </c>
      <c r="HZ18" s="218">
        <v>0.88396312473261696</v>
      </c>
      <c r="IA18" s="218">
        <v>1.7739695174626899</v>
      </c>
      <c r="IB18" s="218">
        <v>2.0391311041994702</v>
      </c>
      <c r="IC18" s="218">
        <v>2.2363889441579401</v>
      </c>
      <c r="ID18" s="218">
        <v>2.5413188997913498</v>
      </c>
      <c r="IE18" s="218">
        <v>3.5031291888545302</v>
      </c>
      <c r="IF18" s="218">
        <v>4.6986744108733101</v>
      </c>
      <c r="IG18" s="218">
        <v>3.1846980391008199</v>
      </c>
      <c r="IH18" s="218">
        <v>3.658896210722034</v>
      </c>
      <c r="II18" s="218">
        <v>1.4307807170233389</v>
      </c>
      <c r="IJ18" s="218">
        <v>1.9600091730647335</v>
      </c>
      <c r="IK18" s="218">
        <v>1.5460045740240957</v>
      </c>
      <c r="IL18" s="218">
        <v>3.8055038301103963</v>
      </c>
      <c r="IM18" s="218">
        <v>3.6378581696153987</v>
      </c>
      <c r="IN18" s="218">
        <v>3.1241806078461565</v>
      </c>
      <c r="IO18" s="218">
        <v>6.7738574730737469</v>
      </c>
      <c r="IP18" s="218">
        <v>8.5025226528765643</v>
      </c>
      <c r="IQ18" s="218">
        <v>8.3388979027913166</v>
      </c>
      <c r="IR18" s="218">
        <v>9.2266203965328657</v>
      </c>
      <c r="IS18" s="218">
        <v>9.0963296864155581</v>
      </c>
      <c r="IT18" s="218">
        <v>8.1542127281339702</v>
      </c>
      <c r="IU18" s="218">
        <v>3.3244174771911048</v>
      </c>
      <c r="IV18" s="218">
        <v>3.4288952128007679</v>
      </c>
      <c r="IW18" s="218">
        <v>2.9617697152610276</v>
      </c>
      <c r="IX18" s="218">
        <v>2.9838513259979891</v>
      </c>
      <c r="IY18" s="218">
        <v>3.9578605069471564</v>
      </c>
    </row>
    <row r="19" spans="1:259">
      <c r="A19" s="194"/>
      <c r="B19" s="63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8">
        <v>1.4746329501602</v>
      </c>
      <c r="FQ19" s="218">
        <v>1.51534730407394</v>
      </c>
      <c r="FR19" s="218">
        <v>2.61547179855495</v>
      </c>
      <c r="FS19" s="218">
        <v>3.9773571891899899</v>
      </c>
      <c r="FT19" s="218">
        <v>2.3244834572442099</v>
      </c>
      <c r="FU19" s="218">
        <v>7.00120421457697</v>
      </c>
      <c r="FV19" s="218">
        <v>4.2862302840861899</v>
      </c>
      <c r="FW19" s="218">
        <v>4.4242053439919298</v>
      </c>
      <c r="FX19" s="218">
        <v>5.2180766493595199</v>
      </c>
      <c r="FY19" s="218">
        <v>6.0963514081486201</v>
      </c>
      <c r="FZ19" s="218">
        <v>6.27270402967895</v>
      </c>
      <c r="GA19" s="218">
        <v>2.7154369639334601</v>
      </c>
      <c r="GB19" s="218">
        <v>4.8546684345276798</v>
      </c>
      <c r="GC19" s="218">
        <v>5.6556071316774599</v>
      </c>
      <c r="GD19" s="218">
        <v>4.3166660850062</v>
      </c>
      <c r="GE19" s="218">
        <v>5.7210445649923001</v>
      </c>
      <c r="GF19" s="218">
        <v>6.6612703068781904</v>
      </c>
      <c r="GG19" s="218">
        <v>7.5525856010846999</v>
      </c>
      <c r="GH19" s="218">
        <v>5.2176569880118304</v>
      </c>
      <c r="GI19" s="218">
        <v>5.8732453421612698</v>
      </c>
      <c r="GJ19" s="218">
        <v>4.7826208483204304</v>
      </c>
      <c r="GK19" s="218">
        <v>6.06328833059698</v>
      </c>
      <c r="GL19" s="218">
        <v>4.66563876465995</v>
      </c>
      <c r="GM19" s="238">
        <v>2.60652607294519</v>
      </c>
      <c r="GN19" s="218">
        <v>2.2189695136592</v>
      </c>
      <c r="GO19" s="218">
        <v>1.81685284781898</v>
      </c>
      <c r="GP19" s="218">
        <v>2.2763793976228999</v>
      </c>
      <c r="GQ19" s="218">
        <v>2.8764516044215802</v>
      </c>
      <c r="GR19" s="218">
        <v>3.2420897498646202</v>
      </c>
      <c r="GS19" s="218">
        <v>2.46436727204369</v>
      </c>
      <c r="GT19" s="218">
        <v>2.9468316184241301</v>
      </c>
      <c r="GU19" s="218">
        <v>3.4266795860415402</v>
      </c>
      <c r="GV19" s="218">
        <v>3.4448183030781601</v>
      </c>
      <c r="GW19" s="218">
        <v>4.4030528804662801</v>
      </c>
      <c r="GX19" s="218">
        <v>2.5636866361139301</v>
      </c>
      <c r="GY19" s="218">
        <v>1.46710892734272</v>
      </c>
      <c r="GZ19" s="218">
        <v>2.0244561464185602</v>
      </c>
      <c r="HA19" s="218">
        <v>1.71747211239396</v>
      </c>
      <c r="HB19" s="218">
        <v>2.4405990616592699</v>
      </c>
      <c r="HC19" s="218">
        <v>2.7296692477027902</v>
      </c>
      <c r="HD19" s="218">
        <v>3.1867539410185199</v>
      </c>
      <c r="HE19" s="218">
        <v>1.52198677020002</v>
      </c>
      <c r="HF19" s="218">
        <v>3.35169121875516</v>
      </c>
      <c r="HG19" s="218">
        <v>2.6715435412513702</v>
      </c>
      <c r="HH19" s="218">
        <v>2.4020473590282001</v>
      </c>
      <c r="HI19" s="218">
        <v>2.75270210628157</v>
      </c>
      <c r="HJ19" s="218">
        <v>1.41538696580803</v>
      </c>
      <c r="HK19" s="218">
        <v>2.2524464619437801</v>
      </c>
      <c r="HL19" s="218">
        <v>1.1516956025944001</v>
      </c>
      <c r="HM19" s="218">
        <v>2.1099161788064</v>
      </c>
      <c r="HN19" s="218">
        <v>4.5652678140766101</v>
      </c>
      <c r="HO19" s="218">
        <v>3.9581447269810299</v>
      </c>
      <c r="HP19" s="218">
        <v>3.4995674509091099</v>
      </c>
      <c r="HQ19" s="218">
        <v>3.5783754855854801</v>
      </c>
      <c r="HR19" s="218">
        <v>3.9475046393104201</v>
      </c>
      <c r="HS19" s="218">
        <v>3.6080456308692299</v>
      </c>
      <c r="HT19" s="218">
        <v>3.9272906056428498</v>
      </c>
      <c r="HU19" s="218">
        <v>2.9275755875960701</v>
      </c>
      <c r="HV19" s="218">
        <v>2.7034776957403501</v>
      </c>
      <c r="HW19" s="218">
        <v>0.94899183760605899</v>
      </c>
      <c r="HX19" s="218">
        <v>1.24176431187631</v>
      </c>
      <c r="HY19" s="218">
        <v>0.62211029535920703</v>
      </c>
      <c r="HZ19" s="218">
        <v>1.9332601890311301</v>
      </c>
      <c r="IA19" s="218">
        <v>3.34862502267121</v>
      </c>
      <c r="IB19" s="218">
        <v>3.5972803956889798</v>
      </c>
      <c r="IC19" s="218">
        <v>3.0610987435475501</v>
      </c>
      <c r="ID19" s="218">
        <v>3.7563305067901398</v>
      </c>
      <c r="IE19" s="218">
        <v>4.0736772116742204</v>
      </c>
      <c r="IF19" s="218">
        <v>4.5703475440323897</v>
      </c>
      <c r="IG19" s="218">
        <v>5.0448007008779996</v>
      </c>
      <c r="IH19" s="218">
        <v>3.8356046920514899</v>
      </c>
      <c r="II19" s="218">
        <v>1.3873829382241354</v>
      </c>
      <c r="IJ19" s="218">
        <v>2.1907543773051117</v>
      </c>
      <c r="IK19" s="218">
        <v>1.351424996107724</v>
      </c>
      <c r="IL19" s="218">
        <v>2.151183300252228</v>
      </c>
      <c r="IM19" s="218">
        <v>4.3809207109712531</v>
      </c>
      <c r="IN19" s="218">
        <v>5.3448416698265362</v>
      </c>
      <c r="IO19" s="218">
        <v>6.9229266849329747</v>
      </c>
      <c r="IP19" s="218">
        <v>7.8431619803072721</v>
      </c>
      <c r="IQ19" s="218">
        <v>7.2656715455185434</v>
      </c>
      <c r="IR19" s="218">
        <v>8.0093848208175444</v>
      </c>
      <c r="IS19" s="218">
        <v>9.6182862029457823</v>
      </c>
      <c r="IT19" s="314">
        <v>9.4086647820280831</v>
      </c>
      <c r="IU19" s="314">
        <v>3.2879296429054534</v>
      </c>
      <c r="IV19" s="314">
        <v>2.4717243847505017</v>
      </c>
      <c r="IW19" s="314">
        <v>3.2480146588938226</v>
      </c>
      <c r="IX19" s="314">
        <v>2.8323859481137674</v>
      </c>
      <c r="IY19" s="314">
        <v>2.7402329195693511</v>
      </c>
    </row>
    <row r="20" spans="1:259" s="224" customFormat="1" ht="13">
      <c r="A20" s="193" t="s">
        <v>40</v>
      </c>
      <c r="B20" s="113" t="s">
        <v>41</v>
      </c>
      <c r="C20" s="79">
        <v>-0.98485746685462106</v>
      </c>
      <c r="D20" s="205">
        <v>1.49352022693007</v>
      </c>
      <c r="E20" s="77">
        <v>4.9236826386322301</v>
      </c>
      <c r="F20" s="205">
        <v>6.1637685883203801</v>
      </c>
      <c r="G20" s="77">
        <v>7.9428877285611001</v>
      </c>
      <c r="H20" s="205">
        <v>9.2205335781759601</v>
      </c>
      <c r="I20" s="77">
        <v>8.4903129819047098</v>
      </c>
      <c r="J20" s="205">
        <v>10.1237750677394</v>
      </c>
      <c r="K20" s="77">
        <v>8.6856619784218605</v>
      </c>
      <c r="L20" s="205">
        <v>5.3413627775786701</v>
      </c>
      <c r="M20" s="77">
        <v>5.5499209441389796</v>
      </c>
      <c r="N20" s="205">
        <v>5.2084390038106996</v>
      </c>
      <c r="O20" s="79">
        <v>0.20394053466805001</v>
      </c>
      <c r="P20" s="205">
        <v>0.55392679566446601</v>
      </c>
      <c r="Q20" s="77">
        <v>2.7941297062483001</v>
      </c>
      <c r="R20" s="205">
        <v>4.8510685971411096</v>
      </c>
      <c r="S20" s="77">
        <v>5.84210670986936</v>
      </c>
      <c r="T20" s="205">
        <v>6.4263383787249504</v>
      </c>
      <c r="U20" s="77">
        <v>5.8714761893395497</v>
      </c>
      <c r="V20" s="205">
        <v>6.8336257537882101</v>
      </c>
      <c r="W20" s="77">
        <v>8.0130550346877403</v>
      </c>
      <c r="X20" s="205">
        <v>8.89465919902743</v>
      </c>
      <c r="Y20" s="77">
        <v>9.0594911938612608</v>
      </c>
      <c r="Z20" s="205">
        <v>8.9166594305460105</v>
      </c>
      <c r="AA20" s="77">
        <v>0.26909251791468602</v>
      </c>
      <c r="AB20" s="205">
        <v>0.976951343746151</v>
      </c>
      <c r="AC20" s="77">
        <v>3.3582454161524402</v>
      </c>
      <c r="AD20" s="205">
        <v>5.3118735105899502</v>
      </c>
      <c r="AE20" s="77">
        <v>6.0117967004097999</v>
      </c>
      <c r="AF20" s="205">
        <v>6.5085136141562598</v>
      </c>
      <c r="AG20" s="77">
        <v>7.0647453005780401</v>
      </c>
      <c r="AH20" s="205">
        <v>7.5728053156225199</v>
      </c>
      <c r="AI20" s="77">
        <v>7.6712596926834404</v>
      </c>
      <c r="AJ20" s="205">
        <v>8.3995162972112105</v>
      </c>
      <c r="AK20" s="77">
        <v>8.5092663047403203</v>
      </c>
      <c r="AL20" s="205">
        <v>8.7458263798780003</v>
      </c>
      <c r="AM20" s="77">
        <v>-8.03398956296064E-3</v>
      </c>
      <c r="AN20" s="205">
        <v>-3.4872745951489002E-2</v>
      </c>
      <c r="AO20" s="77">
        <v>2.3120741530045201</v>
      </c>
      <c r="AP20" s="205">
        <v>4.0493665104860801</v>
      </c>
      <c r="AQ20" s="77">
        <v>4.7686920502790597</v>
      </c>
      <c r="AR20" s="205">
        <v>5.2789580666431402</v>
      </c>
      <c r="AS20" s="77">
        <v>6.0441853368545804</v>
      </c>
      <c r="AT20" s="205">
        <v>6.2345992202801597</v>
      </c>
      <c r="AU20" s="77">
        <v>6.4311162062171698</v>
      </c>
      <c r="AV20" s="205">
        <v>6.5538816035532799</v>
      </c>
      <c r="AW20" s="77">
        <v>6.63130925472817</v>
      </c>
      <c r="AX20" s="205">
        <v>7.1717122521802299</v>
      </c>
      <c r="AY20" s="77">
        <v>0.244836275127952</v>
      </c>
      <c r="AZ20" s="205">
        <v>0.66392505061510598</v>
      </c>
      <c r="BA20" s="77">
        <v>2.9125998832656701</v>
      </c>
      <c r="BB20" s="205">
        <v>3.6252802111385001</v>
      </c>
      <c r="BC20" s="77">
        <v>4.1362316661111702</v>
      </c>
      <c r="BD20" s="205">
        <v>4.47473266190761</v>
      </c>
      <c r="BE20" s="77">
        <v>4.9718053247487699</v>
      </c>
      <c r="BF20" s="205">
        <v>5.9093033386780602</v>
      </c>
      <c r="BG20" s="77">
        <v>6.4814687617246802</v>
      </c>
      <c r="BH20" s="205">
        <v>6.6340781683284398</v>
      </c>
      <c r="BI20" s="77">
        <v>6.8360662986748704</v>
      </c>
      <c r="BJ20" s="205">
        <v>7.2635412900774696</v>
      </c>
      <c r="BK20" s="77">
        <v>2.3562109768619201E-2</v>
      </c>
      <c r="BL20" s="205">
        <v>0.17714311474699701</v>
      </c>
      <c r="BM20" s="77">
        <v>3.6235260865764198</v>
      </c>
      <c r="BN20" s="205">
        <v>4.2955347581332699</v>
      </c>
      <c r="BO20" s="77">
        <v>4.98323908437402</v>
      </c>
      <c r="BP20" s="205">
        <v>5.3783071826841304</v>
      </c>
      <c r="BQ20" s="77">
        <v>6.0108396041321299</v>
      </c>
      <c r="BR20" s="205">
        <v>6.6341198114656397</v>
      </c>
      <c r="BS20" s="77">
        <v>6.2287583180423702</v>
      </c>
      <c r="BT20" s="205">
        <v>6.8408558229732499</v>
      </c>
      <c r="BU20" s="77">
        <v>6.4519651218421403</v>
      </c>
      <c r="BV20" s="205">
        <v>7.0038310766997096</v>
      </c>
      <c r="BW20" s="77">
        <v>0.29595805445930501</v>
      </c>
      <c r="BX20" s="205">
        <v>0.46821357519162599</v>
      </c>
      <c r="BY20" s="77">
        <v>4.94560199550045</v>
      </c>
      <c r="BZ20" s="205">
        <v>7.3399528646322496</v>
      </c>
      <c r="CA20" s="77">
        <v>7.8340772278281499</v>
      </c>
      <c r="CB20" s="205">
        <v>8.3287732243690709</v>
      </c>
      <c r="CC20" s="77">
        <v>8.5348443187515404</v>
      </c>
      <c r="CD20" s="205">
        <v>11.053960246307801</v>
      </c>
      <c r="CE20" s="77">
        <v>11.8876987159181</v>
      </c>
      <c r="CF20" s="205">
        <v>12.7026043667913</v>
      </c>
      <c r="CG20" s="77">
        <v>12.5709166797789</v>
      </c>
      <c r="CH20" s="205">
        <v>12.9266931782137</v>
      </c>
      <c r="CI20" s="77">
        <v>0.41668805359911698</v>
      </c>
      <c r="CJ20" s="205">
        <v>0.53646391056017295</v>
      </c>
      <c r="CK20" s="77">
        <v>5.3736269849195004</v>
      </c>
      <c r="CL20" s="205">
        <v>6.6916097016767999</v>
      </c>
      <c r="CM20" s="77">
        <v>6.6999618625351003</v>
      </c>
      <c r="CN20" s="205">
        <v>7.4447685475924503</v>
      </c>
      <c r="CO20" s="77">
        <v>8.3873804691605205</v>
      </c>
      <c r="CP20" s="205">
        <v>10.124047487967401</v>
      </c>
      <c r="CQ20" s="77">
        <v>10.1699235240569</v>
      </c>
      <c r="CR20" s="205">
        <v>11.2459417434627</v>
      </c>
      <c r="CS20" s="77">
        <v>11.996841182692201</v>
      </c>
      <c r="CT20" s="205">
        <v>12.7508220306679</v>
      </c>
      <c r="CU20" s="77">
        <v>0.16745416982306</v>
      </c>
      <c r="CV20" s="205">
        <v>0.73010864251150998</v>
      </c>
      <c r="CW20" s="77">
        <v>3.6427053361922601</v>
      </c>
      <c r="CX20" s="205">
        <v>3.9939110615220001</v>
      </c>
      <c r="CY20" s="77">
        <v>5.4006775852597997</v>
      </c>
      <c r="CZ20" s="205">
        <v>5.8217885112621399</v>
      </c>
      <c r="DA20" s="77">
        <v>6.9225121944709498</v>
      </c>
      <c r="DB20" s="205">
        <v>6.6709865248982103</v>
      </c>
      <c r="DC20" s="77">
        <v>6.9075065127405697</v>
      </c>
      <c r="DD20" s="205">
        <v>6.8725833279123201</v>
      </c>
      <c r="DE20" s="77">
        <v>7.31226862571972</v>
      </c>
      <c r="DF20" s="205">
        <v>7.2968141030024896</v>
      </c>
      <c r="DG20" s="77">
        <v>-3.3872552672704601E-3</v>
      </c>
      <c r="DH20" s="205">
        <v>-0.36122233243625601</v>
      </c>
      <c r="DI20" s="77">
        <v>2.4674946681555201</v>
      </c>
      <c r="DJ20" s="205">
        <v>4.4093781454623402</v>
      </c>
      <c r="DK20" s="77">
        <v>4.4588802975257504</v>
      </c>
      <c r="DL20" s="205">
        <v>5.1813512940399002</v>
      </c>
      <c r="DM20" s="77">
        <v>5.3016466398100999</v>
      </c>
      <c r="DN20" s="205">
        <v>5.72503908926811</v>
      </c>
      <c r="DO20" s="77">
        <v>5.7985323180242299</v>
      </c>
      <c r="DP20" s="205">
        <v>5.4940360715539498</v>
      </c>
      <c r="DQ20" s="77">
        <v>6.4704298535538403</v>
      </c>
      <c r="DR20" s="205">
        <v>6.65359771384888</v>
      </c>
      <c r="DS20" s="77">
        <v>0.218390433045485</v>
      </c>
      <c r="DT20" s="205">
        <v>1.97599787262897</v>
      </c>
      <c r="DU20" s="77">
        <v>5.0110493046455096</v>
      </c>
      <c r="DV20" s="205">
        <v>5.94401886100799</v>
      </c>
      <c r="DW20" s="77">
        <v>6.7562160752902303</v>
      </c>
      <c r="DX20" s="205">
        <v>6.4672999034772998</v>
      </c>
      <c r="DY20" s="77">
        <v>6.8288488913140499</v>
      </c>
      <c r="DZ20" s="205">
        <v>7.5946327702342398</v>
      </c>
      <c r="EA20" s="77">
        <v>8.1331242901822201</v>
      </c>
      <c r="EB20" s="205">
        <v>8.9421731735170198</v>
      </c>
      <c r="EC20" s="77">
        <v>9.0817537835383</v>
      </c>
      <c r="ED20" s="205">
        <v>8.77086363484716</v>
      </c>
      <c r="EE20" s="77">
        <v>0.82943659494003397</v>
      </c>
      <c r="EF20" s="205">
        <v>1.60908336102381</v>
      </c>
      <c r="EG20" s="77">
        <v>4.2071123358349798</v>
      </c>
      <c r="EH20" s="205">
        <v>5.4638771160216804</v>
      </c>
      <c r="EI20" s="77">
        <v>6.7409101906988802</v>
      </c>
      <c r="EJ20" s="205">
        <v>7.2582466489499797</v>
      </c>
      <c r="EK20" s="77">
        <v>7.7900971667219201</v>
      </c>
      <c r="EL20" s="205">
        <v>8.0106357414003906</v>
      </c>
      <c r="EM20" s="77">
        <v>8.0226649096179994</v>
      </c>
      <c r="EN20" s="205">
        <v>7.9621313846464297</v>
      </c>
      <c r="EO20" s="205">
        <v>8.0310450078778501</v>
      </c>
      <c r="EP20" s="205">
        <v>8.3972636903978604</v>
      </c>
      <c r="EQ20" s="205">
        <v>7.0711515731701993E-2</v>
      </c>
      <c r="ER20" s="205">
        <v>0.11211401629609</v>
      </c>
      <c r="ES20" s="205">
        <v>0.89994689732937205</v>
      </c>
      <c r="ET20" s="205">
        <v>3.8615558188077199</v>
      </c>
      <c r="EU20" s="205">
        <v>4.2139313572109502</v>
      </c>
      <c r="EV20" s="205">
        <v>4.9957859090812802</v>
      </c>
      <c r="EW20" s="205">
        <v>5.5258400368772103</v>
      </c>
      <c r="EX20" s="205">
        <v>6.1711636789910402</v>
      </c>
      <c r="EY20" s="205">
        <v>6.5019840014035903</v>
      </c>
      <c r="EZ20" s="205">
        <v>6.6574429628931897</v>
      </c>
      <c r="FA20" s="205">
        <v>7.4721012798522102</v>
      </c>
      <c r="FB20" s="205">
        <v>7.0682192469253904</v>
      </c>
      <c r="FC20" s="205">
        <v>0.48752247853147401</v>
      </c>
      <c r="FD20" s="205">
        <v>0.73018863314632698</v>
      </c>
      <c r="FE20" s="205">
        <v>2.3269055140978501</v>
      </c>
      <c r="FF20" s="205">
        <v>3.87131444957225</v>
      </c>
      <c r="FG20" s="205">
        <v>4.3496230789870101</v>
      </c>
      <c r="FH20" s="205">
        <v>5.1449556045983096</v>
      </c>
      <c r="FI20" s="205">
        <v>5.3622046255700901</v>
      </c>
      <c r="FJ20" s="205">
        <v>6.2935544672618997</v>
      </c>
      <c r="FK20" s="205">
        <v>6.8243063873056302</v>
      </c>
      <c r="FL20" s="205">
        <v>6.5739179455953396</v>
      </c>
      <c r="FM20" s="205">
        <v>6.6729016563313097</v>
      </c>
      <c r="FN20" s="205">
        <v>7.5824571171554602</v>
      </c>
      <c r="FO20" s="205">
        <v>0.41520013144548801</v>
      </c>
      <c r="FP20" s="219">
        <v>1.06308348235603</v>
      </c>
      <c r="FQ20" s="219">
        <v>2.49162359706835</v>
      </c>
      <c r="FR20" s="219">
        <v>3.4146224036399802</v>
      </c>
      <c r="FS20" s="219">
        <v>4.0839515306322802</v>
      </c>
      <c r="FT20" s="219">
        <v>4.6997873100485599</v>
      </c>
      <c r="FU20" s="219">
        <v>4.3924824225938401</v>
      </c>
      <c r="FV20" s="219">
        <v>4.2860361288827802</v>
      </c>
      <c r="FW20" s="219">
        <v>4.4135524648369699</v>
      </c>
      <c r="FX20" s="219">
        <v>5.0021699538658</v>
      </c>
      <c r="FY20" s="219">
        <v>5.6006610491356001</v>
      </c>
      <c r="FZ20" s="219">
        <v>5.6463386703830896</v>
      </c>
      <c r="GA20" s="219">
        <v>0.53548386079933197</v>
      </c>
      <c r="GB20" s="219">
        <v>0.84885818291165505</v>
      </c>
      <c r="GC20" s="219">
        <v>1.3189098724457899</v>
      </c>
      <c r="GD20" s="219">
        <v>1.6743337428198299</v>
      </c>
      <c r="GE20" s="219">
        <v>1.75148872496946</v>
      </c>
      <c r="GF20" s="219">
        <v>2.06606517860163</v>
      </c>
      <c r="GG20" s="219">
        <v>2.3574477702502601</v>
      </c>
      <c r="GH20" s="219">
        <v>3.4071285418091901</v>
      </c>
      <c r="GI20" s="219">
        <v>4.0563029640679504</v>
      </c>
      <c r="GJ20" s="219">
        <v>5.0715976398773002</v>
      </c>
      <c r="GK20" s="219">
        <v>5.3919967402765101</v>
      </c>
      <c r="GL20" s="219">
        <v>4.61005541202206</v>
      </c>
      <c r="GM20" s="239">
        <v>0.16888207515981399</v>
      </c>
      <c r="GN20" s="219">
        <v>0.63642660447757704</v>
      </c>
      <c r="GO20" s="219">
        <v>0.97867750209124404</v>
      </c>
      <c r="GP20" s="219">
        <v>1.7827953896483399</v>
      </c>
      <c r="GQ20" s="219">
        <v>2.52205561847367</v>
      </c>
      <c r="GR20" s="219">
        <v>2.5111217394070402</v>
      </c>
      <c r="GS20" s="219">
        <v>4.46809287193022</v>
      </c>
      <c r="GT20" s="219">
        <v>4.1735155426329396</v>
      </c>
      <c r="GU20" s="219">
        <v>5.0289660796580602</v>
      </c>
      <c r="GV20" s="219">
        <v>5.3846153093974198</v>
      </c>
      <c r="GW20" s="219">
        <v>6.4827129073876204</v>
      </c>
      <c r="GX20" s="219">
        <v>5.8525511681415203</v>
      </c>
      <c r="GY20" s="219">
        <v>0.68660296585665004</v>
      </c>
      <c r="GZ20" s="219">
        <v>0.94002783967883397</v>
      </c>
      <c r="HA20" s="219">
        <v>1.8310706702658599</v>
      </c>
      <c r="HB20" s="219">
        <v>3.41093858501003</v>
      </c>
      <c r="HC20" s="219">
        <v>2.1868059642078301</v>
      </c>
      <c r="HD20" s="219">
        <v>2.1475119659211499</v>
      </c>
      <c r="HE20" s="219">
        <v>2.1043767897989798</v>
      </c>
      <c r="HF20" s="219">
        <v>2.24265942146629</v>
      </c>
      <c r="HG20" s="219">
        <v>2.50452238915737</v>
      </c>
      <c r="HH20" s="219">
        <v>3.4115153773765901</v>
      </c>
      <c r="HI20" s="219">
        <v>3.2772331103622698</v>
      </c>
      <c r="HJ20" s="219">
        <v>3.1707930380317899</v>
      </c>
      <c r="HK20" s="219">
        <v>0.121298696741462</v>
      </c>
      <c r="HL20" s="219">
        <v>0.49747856102075599</v>
      </c>
      <c r="HM20" s="219">
        <v>0.64160063344947105</v>
      </c>
      <c r="HN20" s="219">
        <v>0.63937229773417004</v>
      </c>
      <c r="HO20" s="219">
        <v>1.18855046835513</v>
      </c>
      <c r="HP20" s="219">
        <v>2.5851244611116599</v>
      </c>
      <c r="HQ20" s="219">
        <v>3.3818953559289202</v>
      </c>
      <c r="HR20" s="219">
        <v>2.7096294068075899</v>
      </c>
      <c r="HS20" s="219">
        <v>3.1004849065792799</v>
      </c>
      <c r="HT20" s="219">
        <v>4.5126983933904103</v>
      </c>
      <c r="HU20" s="219">
        <v>4.68801257439375</v>
      </c>
      <c r="HV20" s="219">
        <v>4.2695187122174998</v>
      </c>
      <c r="HW20" s="219">
        <v>0.78768432121924503</v>
      </c>
      <c r="HX20" s="219">
        <v>0.39709664933486999</v>
      </c>
      <c r="HY20" s="219">
        <v>0.17136382015917201</v>
      </c>
      <c r="HZ20" s="219">
        <v>0.60517669738872804</v>
      </c>
      <c r="IA20" s="219">
        <v>0.42488145627228802</v>
      </c>
      <c r="IB20" s="219">
        <v>0.79578890020775395</v>
      </c>
      <c r="IC20" s="219">
        <v>1.59210378917152</v>
      </c>
      <c r="ID20" s="219">
        <v>1.3951775170527301</v>
      </c>
      <c r="IE20" s="219">
        <v>1.8642848988527301</v>
      </c>
      <c r="IF20" s="219">
        <v>1.2313701162653199</v>
      </c>
      <c r="IG20" s="219">
        <v>3.2429412998702798</v>
      </c>
      <c r="IH20" s="219">
        <v>3.7643703499708749</v>
      </c>
      <c r="II20" s="219">
        <v>0.92887193804078549</v>
      </c>
      <c r="IJ20" s="219">
        <v>9.5321058219383303E-2</v>
      </c>
      <c r="IK20" s="219">
        <v>0.47702644897130142</v>
      </c>
      <c r="IL20" s="219">
        <v>1.3556958344812955</v>
      </c>
      <c r="IM20" s="219">
        <v>1.3230421306174236</v>
      </c>
      <c r="IN20" s="219">
        <v>2.7396252577860167</v>
      </c>
      <c r="IO20" s="219">
        <v>3.1640772767428587</v>
      </c>
      <c r="IP20" s="219">
        <v>2.815779224437037</v>
      </c>
      <c r="IQ20" s="219">
        <v>3.6334766046373801</v>
      </c>
      <c r="IR20" s="219">
        <v>4.0783167936551621</v>
      </c>
      <c r="IS20" s="219">
        <v>4.2831515512626623</v>
      </c>
      <c r="IT20" s="219">
        <v>4.2208925276630964</v>
      </c>
      <c r="IU20" s="219">
        <v>2.4827234247463963</v>
      </c>
      <c r="IV20" s="219">
        <v>2.9013549350421073</v>
      </c>
      <c r="IW20" s="219">
        <v>3.0948542198910189</v>
      </c>
      <c r="IX20" s="219">
        <v>3.7257533660570488</v>
      </c>
      <c r="IY20" s="219">
        <v>4.4686430687573591</v>
      </c>
    </row>
    <row r="21" spans="1:259">
      <c r="A21" s="194"/>
      <c r="B21" s="63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8">
        <v>1.3011885223701101</v>
      </c>
      <c r="FQ21" s="218">
        <v>2.58610870543788</v>
      </c>
      <c r="FR21" s="218">
        <v>3.7942033072591999</v>
      </c>
      <c r="FS21" s="218">
        <v>4.4853745259705597</v>
      </c>
      <c r="FT21" s="218">
        <v>5.1418100448553599</v>
      </c>
      <c r="FU21" s="218">
        <v>5.5444142492517896</v>
      </c>
      <c r="FV21" s="218">
        <v>5.3236408895782903</v>
      </c>
      <c r="FW21" s="218">
        <v>5.4405467923791804</v>
      </c>
      <c r="FX21" s="218">
        <v>6.1890580726181001</v>
      </c>
      <c r="FY21" s="218">
        <v>6.9039845873699202</v>
      </c>
      <c r="FZ21" s="218">
        <v>6.8381211612033299</v>
      </c>
      <c r="GA21" s="218">
        <v>0.50714434796694297</v>
      </c>
      <c r="GB21" s="218">
        <v>0.77182677086034301</v>
      </c>
      <c r="GC21" s="218">
        <v>1.1230263802342599</v>
      </c>
      <c r="GD21" s="218">
        <v>1.2463358192912799</v>
      </c>
      <c r="GE21" s="218">
        <v>1.1774268079244501</v>
      </c>
      <c r="GF21" s="218">
        <v>1.51386132992121</v>
      </c>
      <c r="GG21" s="218">
        <v>1.713590636145</v>
      </c>
      <c r="GH21" s="218">
        <v>2.9792475801781801</v>
      </c>
      <c r="GI21" s="218">
        <v>3.7365555741764198</v>
      </c>
      <c r="GJ21" s="218">
        <v>4.90535577177529</v>
      </c>
      <c r="GK21" s="218">
        <v>5.3652903852221803</v>
      </c>
      <c r="GL21" s="218">
        <v>4.7339198524967401</v>
      </c>
      <c r="GM21" s="238">
        <v>0.20666615482328199</v>
      </c>
      <c r="GN21" s="218">
        <v>0.79408889674168404</v>
      </c>
      <c r="GO21" s="218">
        <v>1.2126732727140399</v>
      </c>
      <c r="GP21" s="218">
        <v>2.2231960272209199</v>
      </c>
      <c r="GQ21" s="218">
        <v>2.6106006305987699</v>
      </c>
      <c r="GR21" s="218">
        <v>2.0636929401372899</v>
      </c>
      <c r="GS21" s="218">
        <v>4.4474615035375704</v>
      </c>
      <c r="GT21" s="218">
        <v>4.0029935252564997</v>
      </c>
      <c r="GU21" s="218">
        <v>5.2974973701655204</v>
      </c>
      <c r="GV21" s="218">
        <v>5.5169388489103399</v>
      </c>
      <c r="GW21" s="218">
        <v>6.9492750485555801</v>
      </c>
      <c r="GX21" s="218">
        <v>6.1338464988333898</v>
      </c>
      <c r="GY21" s="218">
        <v>0.70607528642892703</v>
      </c>
      <c r="GZ21" s="218">
        <v>1.11154513589764</v>
      </c>
      <c r="HA21" s="218">
        <v>1.90063497418097</v>
      </c>
      <c r="HB21" s="218">
        <v>3.6659314891013302</v>
      </c>
      <c r="HC21" s="218">
        <v>4.0278849330342297</v>
      </c>
      <c r="HD21" s="218">
        <v>3.8004781749793302</v>
      </c>
      <c r="HE21" s="218">
        <v>3.7559720691459502</v>
      </c>
      <c r="HF21" s="218">
        <v>3.8962928462570101</v>
      </c>
      <c r="HG21" s="218">
        <v>4.1412612191375802</v>
      </c>
      <c r="HH21" s="218">
        <v>5.1307329575159599</v>
      </c>
      <c r="HI21" s="218">
        <v>5.0105220195424396</v>
      </c>
      <c r="HJ21" s="218">
        <v>4.9235108023070397</v>
      </c>
      <c r="HK21" s="218">
        <v>0.19148409834852501</v>
      </c>
      <c r="HL21" s="218">
        <v>0.56450935697736804</v>
      </c>
      <c r="HM21" s="218">
        <v>0.65374860247742095</v>
      </c>
      <c r="HN21" s="218">
        <v>0.10979885627107</v>
      </c>
      <c r="HO21" s="218">
        <v>0.68394773695241895</v>
      </c>
      <c r="HP21" s="218">
        <v>2.4508407313397198</v>
      </c>
      <c r="HQ21" s="218">
        <v>3.2681582527045201</v>
      </c>
      <c r="HR21" s="218">
        <v>2.3962887174644698</v>
      </c>
      <c r="HS21" s="218">
        <v>2.6004126498210498</v>
      </c>
      <c r="HT21" s="218">
        <v>3.59087126812621</v>
      </c>
      <c r="HU21" s="218">
        <v>3.6769416729921298</v>
      </c>
      <c r="HV21" s="218">
        <v>3.2094430039976301</v>
      </c>
      <c r="HW21" s="218">
        <v>0.79120031197803098</v>
      </c>
      <c r="HX21" s="218">
        <v>0.35195036755577302</v>
      </c>
      <c r="HY21" s="218">
        <v>-3.1641144259666E-2</v>
      </c>
      <c r="HZ21" s="218">
        <v>0.241121346130896</v>
      </c>
      <c r="IA21" s="218">
        <v>-1.0309458459118999E-3</v>
      </c>
      <c r="IB21" s="218">
        <v>0.18979734629296299</v>
      </c>
      <c r="IC21" s="218">
        <v>1.1144556853982699</v>
      </c>
      <c r="ID21" s="218">
        <v>0.88901378172252499</v>
      </c>
      <c r="IE21" s="218">
        <v>1.2060423972474601</v>
      </c>
      <c r="IF21" s="218">
        <v>0.26174000785673002</v>
      </c>
      <c r="IG21" s="218">
        <v>2.76673482227265</v>
      </c>
      <c r="IH21" s="218">
        <v>3.2236541150590199</v>
      </c>
      <c r="II21" s="218">
        <v>1.065605010511689</v>
      </c>
      <c r="IJ21" s="218">
        <v>0.50095585787275354</v>
      </c>
      <c r="IK21" s="218">
        <v>0.80201694288351177</v>
      </c>
      <c r="IL21" s="218">
        <v>1.1255248886216691</v>
      </c>
      <c r="IM21" s="218">
        <v>1.0606556902690301</v>
      </c>
      <c r="IN21" s="218">
        <v>2.8233395157852215</v>
      </c>
      <c r="IO21" s="218">
        <v>3.2112820515307163</v>
      </c>
      <c r="IP21" s="218">
        <v>3.0086989588505446</v>
      </c>
      <c r="IQ21" s="218">
        <v>3.7401267800254061</v>
      </c>
      <c r="IR21" s="218">
        <v>4.3159430905931089</v>
      </c>
      <c r="IS21" s="218">
        <v>4.5015403516623707</v>
      </c>
      <c r="IT21" s="218">
        <v>4.5202110849970722</v>
      </c>
      <c r="IU21" s="218">
        <v>3.014152815270748</v>
      </c>
      <c r="IV21" s="218">
        <v>3.4725645006127479</v>
      </c>
      <c r="IW21" s="218">
        <v>3.6073788961812738</v>
      </c>
      <c r="IX21" s="218">
        <v>4.1131831208646332</v>
      </c>
      <c r="IY21" s="218">
        <v>4.8078855391118935</v>
      </c>
    </row>
    <row r="22" spans="1:259">
      <c r="A22" s="194"/>
      <c r="B22" s="63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8">
        <v>0.118305264225313</v>
      </c>
      <c r="FQ22" s="218">
        <v>2.11671564753502</v>
      </c>
      <c r="FR22" s="218">
        <v>1.9084813755599399</v>
      </c>
      <c r="FS22" s="218">
        <v>2.4911431540016502</v>
      </c>
      <c r="FT22" s="218">
        <v>2.9458830174752499</v>
      </c>
      <c r="FU22" s="218">
        <v>-0.178273822354441</v>
      </c>
      <c r="FV22" s="218">
        <v>0.16891883948856901</v>
      </c>
      <c r="FW22" s="218">
        <v>0.33853636795659298</v>
      </c>
      <c r="FX22" s="218">
        <v>0.29271045696046399</v>
      </c>
      <c r="FY22" s="218">
        <v>0.42919684985574202</v>
      </c>
      <c r="FZ22" s="218">
        <v>0.917458769268791</v>
      </c>
      <c r="GA22" s="218">
        <v>0.65452952984521995</v>
      </c>
      <c r="GB22" s="218">
        <v>1.17244370251596</v>
      </c>
      <c r="GC22" s="218">
        <v>2.14175681139257</v>
      </c>
      <c r="GD22" s="218">
        <v>3.4722227699909398</v>
      </c>
      <c r="GE22" s="218">
        <v>4.1629481382840803</v>
      </c>
      <c r="GF22" s="218">
        <v>4.3857054986273596</v>
      </c>
      <c r="GG22" s="218">
        <v>5.0620956501514298</v>
      </c>
      <c r="GH22" s="218">
        <v>5.2045262476427796</v>
      </c>
      <c r="GI22" s="218">
        <v>5.39946444254696</v>
      </c>
      <c r="GJ22" s="218">
        <v>5.7699291365652696</v>
      </c>
      <c r="GK22" s="218">
        <v>5.5041820105041896</v>
      </c>
      <c r="GL22" s="218">
        <v>4.0897385923745597</v>
      </c>
      <c r="GM22" s="238">
        <v>9.18038650982567E-3</v>
      </c>
      <c r="GN22" s="218">
        <v>-2.99634342707122E-2</v>
      </c>
      <c r="GO22" s="218">
        <v>-1.03506822196238E-2</v>
      </c>
      <c r="GP22" s="218">
        <v>-7.8642711512372898E-2</v>
      </c>
      <c r="GQ22" s="218">
        <v>2.1478030739137801</v>
      </c>
      <c r="GR22" s="218">
        <v>4.4022657193702104</v>
      </c>
      <c r="GS22" s="218">
        <v>4.55529532335468</v>
      </c>
      <c r="GT22" s="218">
        <v>4.8942596859222904</v>
      </c>
      <c r="GU22" s="218">
        <v>3.8939668701666901</v>
      </c>
      <c r="GV22" s="218">
        <v>4.8253243885499399</v>
      </c>
      <c r="GW22" s="218">
        <v>4.51069817344887</v>
      </c>
      <c r="GX22" s="218">
        <v>4.6636022848825904</v>
      </c>
      <c r="GY22" s="218">
        <v>0.60314330859489496</v>
      </c>
      <c r="GZ22" s="218">
        <v>0.20489333407421401</v>
      </c>
      <c r="HA22" s="218">
        <v>1.53291345059327</v>
      </c>
      <c r="HB22" s="218">
        <v>2.31802208845617</v>
      </c>
      <c r="HC22" s="218">
        <v>-5.7041805856300396</v>
      </c>
      <c r="HD22" s="218">
        <v>-4.9372108210266701</v>
      </c>
      <c r="HE22" s="218">
        <v>-4.9744701014946502</v>
      </c>
      <c r="HF22" s="218">
        <v>-4.8449230963568901</v>
      </c>
      <c r="HG22" s="218">
        <v>-4.51064877495857</v>
      </c>
      <c r="HH22" s="218">
        <v>-3.9571651794238001</v>
      </c>
      <c r="HI22" s="218">
        <v>-4.1517580958338396</v>
      </c>
      <c r="HJ22" s="218">
        <v>-4.3414715295085404</v>
      </c>
      <c r="HK22" s="218">
        <v>-0.20865636386302799</v>
      </c>
      <c r="HL22" s="218">
        <v>0.182353907805094</v>
      </c>
      <c r="HM22" s="218">
        <v>0.58449069655297603</v>
      </c>
      <c r="HN22" s="218">
        <v>3.12899881509404</v>
      </c>
      <c r="HO22" s="218">
        <v>3.5607848790566798</v>
      </c>
      <c r="HP22" s="218">
        <v>3.2164180803055298</v>
      </c>
      <c r="HQ22" s="218">
        <v>3.9165953352420901</v>
      </c>
      <c r="HR22" s="218">
        <v>4.1827042026305197</v>
      </c>
      <c r="HS22" s="218">
        <v>5.4514206853479799</v>
      </c>
      <c r="HT22" s="218">
        <v>8.8463848583662905</v>
      </c>
      <c r="HU22" s="218">
        <v>9.4412511811220394</v>
      </c>
      <c r="HV22" s="218">
        <v>9.2531383331366293</v>
      </c>
      <c r="HW22" s="218">
        <v>0.77206934804625904</v>
      </c>
      <c r="HX22" s="218">
        <v>0.59759717029999104</v>
      </c>
      <c r="HY22" s="218">
        <v>1.0729353232927099</v>
      </c>
      <c r="HZ22" s="218">
        <v>2.2219939569912599</v>
      </c>
      <c r="IA22" s="218">
        <v>2.3164139401219201</v>
      </c>
      <c r="IB22" s="218">
        <v>3.48707636558242</v>
      </c>
      <c r="IC22" s="218">
        <v>3.7134012664062501</v>
      </c>
      <c r="ID22" s="218">
        <v>3.6431166302652702</v>
      </c>
      <c r="IE22" s="218">
        <v>4.7876256324040298</v>
      </c>
      <c r="IF22" s="218">
        <v>5.5376237924956104</v>
      </c>
      <c r="IG22" s="218">
        <v>5.3578363273823904</v>
      </c>
      <c r="IH22" s="218">
        <v>6.1657616167994433</v>
      </c>
      <c r="II22" s="218">
        <v>0.33845087874284729</v>
      </c>
      <c r="IJ22" s="218">
        <v>-1.6562327083383934</v>
      </c>
      <c r="IK22" s="218">
        <v>-0.92630069207747567</v>
      </c>
      <c r="IL22" s="218">
        <v>2.3495868603922219</v>
      </c>
      <c r="IM22" s="218">
        <v>2.4560414646949198</v>
      </c>
      <c r="IN22" s="218">
        <v>2.3781424066145576</v>
      </c>
      <c r="IO22" s="218">
        <v>2.9602444173585098</v>
      </c>
      <c r="IP22" s="218">
        <v>1.98274101434248</v>
      </c>
      <c r="IQ22" s="218">
        <v>3.1729551785552275</v>
      </c>
      <c r="IR22" s="218">
        <v>3.0522331445437487</v>
      </c>
      <c r="IS22" s="218">
        <v>3.3401364888443652</v>
      </c>
      <c r="IT22" s="314">
        <v>2.9284182455082686</v>
      </c>
      <c r="IU22" s="314">
        <v>0.15249328374930826</v>
      </c>
      <c r="IV22" s="314">
        <v>0.39669529398369718</v>
      </c>
      <c r="IW22" s="314">
        <v>0.84751812973240703</v>
      </c>
      <c r="IX22" s="314">
        <v>2.026937854026329</v>
      </c>
      <c r="IY22" s="314">
        <v>2.9811208435631471</v>
      </c>
    </row>
    <row r="23" spans="1:259" s="224" customFormat="1" ht="13">
      <c r="A23" s="193" t="s">
        <v>44</v>
      </c>
      <c r="B23" s="113" t="s">
        <v>45</v>
      </c>
      <c r="C23" s="79">
        <v>-0.18087562928933201</v>
      </c>
      <c r="D23" s="205">
        <v>1.17671619873016</v>
      </c>
      <c r="E23" s="77">
        <v>2.08399899799609</v>
      </c>
      <c r="F23" s="205">
        <v>0.56556917192752099</v>
      </c>
      <c r="G23" s="77">
        <v>3.3051648045691699</v>
      </c>
      <c r="H23" s="205">
        <v>5.8118601736874496</v>
      </c>
      <c r="I23" s="77">
        <v>4.6965588598727903</v>
      </c>
      <c r="J23" s="205">
        <v>5.36078173049449</v>
      </c>
      <c r="K23" s="77">
        <v>6.8883732504140101</v>
      </c>
      <c r="L23" s="205">
        <v>6.1942363305145296</v>
      </c>
      <c r="M23" s="77">
        <v>10.095876137171301</v>
      </c>
      <c r="N23" s="205">
        <v>10.913519863459101</v>
      </c>
      <c r="O23" s="79">
        <v>-0.87488557559173297</v>
      </c>
      <c r="P23" s="205">
        <v>-1.33497439972815</v>
      </c>
      <c r="Q23" s="77">
        <v>0.54675472701539696</v>
      </c>
      <c r="R23" s="205">
        <v>-1.4625454470917101</v>
      </c>
      <c r="S23" s="77">
        <v>-2.1823770072553299</v>
      </c>
      <c r="T23" s="205">
        <v>-1.0676815367254999</v>
      </c>
      <c r="U23" s="77">
        <v>-0.98065225502034503</v>
      </c>
      <c r="V23" s="205">
        <v>0.70591275159745204</v>
      </c>
      <c r="W23" s="77">
        <v>-0.490905303893101</v>
      </c>
      <c r="X23" s="205">
        <v>-1.60980138772413</v>
      </c>
      <c r="Y23" s="77">
        <v>-0.57278150153365504</v>
      </c>
      <c r="Z23" s="205">
        <v>-9.5321576044753401E-2</v>
      </c>
      <c r="AA23" s="77">
        <v>-1.4228960241441699</v>
      </c>
      <c r="AB23" s="205">
        <v>-1.77733103087593</v>
      </c>
      <c r="AC23" s="77">
        <v>-1.15948608184429</v>
      </c>
      <c r="AD23" s="205">
        <v>-0.59844534724963705</v>
      </c>
      <c r="AE23" s="77">
        <v>-0.34047413079083799</v>
      </c>
      <c r="AF23" s="205">
        <v>-0.16760365888255499</v>
      </c>
      <c r="AG23" s="77">
        <v>0.36375204299380898</v>
      </c>
      <c r="AH23" s="205">
        <v>0.92608038448443597</v>
      </c>
      <c r="AI23" s="77">
        <v>0.78134589172731195</v>
      </c>
      <c r="AJ23" s="205">
        <v>0.150327171517461</v>
      </c>
      <c r="AK23" s="77">
        <v>-1.12486399702641</v>
      </c>
      <c r="AL23" s="205">
        <v>-1.0530458052007801</v>
      </c>
      <c r="AM23" s="77">
        <v>-0.60905804158201704</v>
      </c>
      <c r="AN23" s="205">
        <v>-1.1519718850339</v>
      </c>
      <c r="AO23" s="77">
        <v>-0.74840522775907903</v>
      </c>
      <c r="AP23" s="205">
        <v>-1.1501460733711799</v>
      </c>
      <c r="AQ23" s="77">
        <v>-1.8469185936713</v>
      </c>
      <c r="AR23" s="205">
        <v>-1.9375247707782099</v>
      </c>
      <c r="AS23" s="77">
        <v>-1.9196794891983</v>
      </c>
      <c r="AT23" s="205">
        <v>-1.37021194790157</v>
      </c>
      <c r="AU23" s="77">
        <v>-2.53412075253391</v>
      </c>
      <c r="AV23" s="205">
        <v>-2.3952482604040499</v>
      </c>
      <c r="AW23" s="77">
        <v>-2.5331692501038101</v>
      </c>
      <c r="AX23" s="205">
        <v>-3.56788482434014</v>
      </c>
      <c r="AY23" s="77">
        <v>0.65000208207372601</v>
      </c>
      <c r="AZ23" s="205">
        <v>5.2211643464232802E-3</v>
      </c>
      <c r="BA23" s="77">
        <v>-0.38412067816486201</v>
      </c>
      <c r="BB23" s="205">
        <v>-0.241754511522629</v>
      </c>
      <c r="BC23" s="77">
        <v>0.26717074063623197</v>
      </c>
      <c r="BD23" s="205">
        <v>0.50758683463161003</v>
      </c>
      <c r="BE23" s="77">
        <v>-0.344229730521249</v>
      </c>
      <c r="BF23" s="205">
        <v>1.9675303899815899</v>
      </c>
      <c r="BG23" s="77">
        <v>2.9024672320790001</v>
      </c>
      <c r="BH23" s="205">
        <v>1.90204717782683</v>
      </c>
      <c r="BI23" s="77">
        <v>1.8145852177762001</v>
      </c>
      <c r="BJ23" s="205">
        <v>2.1622946650034902</v>
      </c>
      <c r="BK23" s="77">
        <v>1.00967677901566</v>
      </c>
      <c r="BL23" s="205">
        <v>0.91148218802980796</v>
      </c>
      <c r="BM23" s="77">
        <v>1.7476090136867599</v>
      </c>
      <c r="BN23" s="205">
        <v>1.89097449506899</v>
      </c>
      <c r="BO23" s="77">
        <v>1.8408074789644899</v>
      </c>
      <c r="BP23" s="205">
        <v>1.45502310729218</v>
      </c>
      <c r="BQ23" s="77">
        <v>2.1192041993494999</v>
      </c>
      <c r="BR23" s="205">
        <v>3.6842986378969198</v>
      </c>
      <c r="BS23" s="77">
        <v>3.6592743033091901</v>
      </c>
      <c r="BT23" s="205">
        <v>3.8467337014544301</v>
      </c>
      <c r="BU23" s="77">
        <v>2.1519139998507799</v>
      </c>
      <c r="BV23" s="205">
        <v>2.11569491643428</v>
      </c>
      <c r="BW23" s="77">
        <v>-1.19892538382643</v>
      </c>
      <c r="BX23" s="205">
        <v>-1.30837125655572</v>
      </c>
      <c r="BY23" s="77">
        <v>-0.99070885333882996</v>
      </c>
      <c r="BZ23" s="205">
        <v>-0.18728753600449</v>
      </c>
      <c r="CA23" s="77">
        <v>-0.87735748896110999</v>
      </c>
      <c r="CB23" s="205">
        <v>-1.22333618229446</v>
      </c>
      <c r="CC23" s="77">
        <v>-0.59693614981203802</v>
      </c>
      <c r="CD23" s="205">
        <v>0.185694940870789</v>
      </c>
      <c r="CE23" s="77">
        <v>1.5386026510714901</v>
      </c>
      <c r="CF23" s="205">
        <v>2.4658373106208802</v>
      </c>
      <c r="CG23" s="77">
        <v>3.7715622577432799</v>
      </c>
      <c r="CH23" s="205">
        <v>3.7707051837797501</v>
      </c>
      <c r="CI23" s="77">
        <v>1.28536202234383</v>
      </c>
      <c r="CJ23" s="205">
        <v>1.3973748600909099</v>
      </c>
      <c r="CK23" s="77">
        <v>2.7486606935896298</v>
      </c>
      <c r="CL23" s="205">
        <v>2.39315361750758</v>
      </c>
      <c r="CM23" s="77">
        <v>2.4280996028256401</v>
      </c>
      <c r="CN23" s="205">
        <v>5.9427123797346004</v>
      </c>
      <c r="CO23" s="77">
        <v>8.3069438017684796</v>
      </c>
      <c r="CP23" s="205">
        <v>9.2534637388414307</v>
      </c>
      <c r="CQ23" s="77">
        <v>10.140376593193601</v>
      </c>
      <c r="CR23" s="205">
        <v>9.8373135582215099</v>
      </c>
      <c r="CS23" s="77">
        <v>11.8668621010662</v>
      </c>
      <c r="CT23" s="205">
        <v>11.907063463780799</v>
      </c>
      <c r="CU23" s="77">
        <v>-0.41427805029019299</v>
      </c>
      <c r="CV23" s="205">
        <v>-8.0335711263472803E-2</v>
      </c>
      <c r="CW23" s="77">
        <v>-1.0831434735799901</v>
      </c>
      <c r="CX23" s="205">
        <v>-2.6460522718455799</v>
      </c>
      <c r="CY23" s="77">
        <v>-1.2126544176087499</v>
      </c>
      <c r="CZ23" s="205">
        <v>-1.1037848625047399</v>
      </c>
      <c r="DA23" s="77">
        <v>-0.84595351703990196</v>
      </c>
      <c r="DB23" s="205">
        <v>-1.7956546763310099</v>
      </c>
      <c r="DC23" s="77">
        <v>-3.29140645972153</v>
      </c>
      <c r="DD23" s="205">
        <v>-3.7024464711176499</v>
      </c>
      <c r="DE23" s="77">
        <v>-3.7693902739099499</v>
      </c>
      <c r="DF23" s="205">
        <v>-3.6063053159698901</v>
      </c>
      <c r="DG23" s="77">
        <v>0.62850428714358497</v>
      </c>
      <c r="DH23" s="205">
        <v>1.8900204267041001</v>
      </c>
      <c r="DI23" s="77">
        <v>1.22826209364464</v>
      </c>
      <c r="DJ23" s="205">
        <v>1.82115021552593</v>
      </c>
      <c r="DK23" s="77">
        <v>2.1648334913271299</v>
      </c>
      <c r="DL23" s="205">
        <v>2.5102930898127198</v>
      </c>
      <c r="DM23" s="77">
        <v>2.4932523700329501</v>
      </c>
      <c r="DN23" s="205">
        <v>3.56578955150448</v>
      </c>
      <c r="DO23" s="77">
        <v>3.5004954755442701</v>
      </c>
      <c r="DP23" s="205">
        <v>4.7908034114197298</v>
      </c>
      <c r="DQ23" s="77">
        <v>5.2734631099835996</v>
      </c>
      <c r="DR23" s="205">
        <v>4.5025876968489902</v>
      </c>
      <c r="DS23" s="77">
        <v>-1.1336773381416401</v>
      </c>
      <c r="DT23" s="205">
        <v>-1.3899818868821701</v>
      </c>
      <c r="DU23" s="77">
        <v>-1.3391179444902701</v>
      </c>
      <c r="DV23" s="205">
        <v>-2.23753757925309</v>
      </c>
      <c r="DW23" s="77">
        <v>-2.7050105148447599</v>
      </c>
      <c r="DX23" s="205">
        <v>-2.4440851024181098</v>
      </c>
      <c r="DY23" s="77">
        <v>-2.1304692968396601</v>
      </c>
      <c r="DZ23" s="205">
        <v>-0.98901676573017006</v>
      </c>
      <c r="EA23" s="77">
        <v>0.194456592340188</v>
      </c>
      <c r="EB23" s="205">
        <v>0.35931327441338101</v>
      </c>
      <c r="EC23" s="77">
        <v>0.41981762893468</v>
      </c>
      <c r="ED23" s="205">
        <v>0.39068739815203901</v>
      </c>
      <c r="EE23" s="77">
        <v>0.33405231728246998</v>
      </c>
      <c r="EF23" s="205">
        <v>0.82714621073169803</v>
      </c>
      <c r="EG23" s="77">
        <v>0.81767676786046195</v>
      </c>
      <c r="EH23" s="205">
        <v>1.3792664117340201</v>
      </c>
      <c r="EI23" s="77">
        <v>1.7235670533569001</v>
      </c>
      <c r="EJ23" s="205">
        <v>1.67534102285288</v>
      </c>
      <c r="EK23" s="77">
        <v>2.16753411980946</v>
      </c>
      <c r="EL23" s="205">
        <v>2.2494572245515498</v>
      </c>
      <c r="EM23" s="77">
        <v>2.3980015628098701</v>
      </c>
      <c r="EN23" s="205">
        <v>3.1373061791085601</v>
      </c>
      <c r="EO23" s="205">
        <v>3.4894491599239799</v>
      </c>
      <c r="EP23" s="205">
        <v>3.87564689521707</v>
      </c>
      <c r="EQ23" s="205">
        <v>0.11547075223308</v>
      </c>
      <c r="ER23" s="205">
        <v>0.53887439847255802</v>
      </c>
      <c r="ES23" s="205">
        <v>1.3563767734883501</v>
      </c>
      <c r="ET23" s="205">
        <v>0.73104471160634399</v>
      </c>
      <c r="EU23" s="205">
        <v>0.75652581858049905</v>
      </c>
      <c r="EV23" s="205">
        <v>0.182540755017115</v>
      </c>
      <c r="EW23" s="205">
        <v>0.93150257040657902</v>
      </c>
      <c r="EX23" s="205">
        <v>1.73389598716685</v>
      </c>
      <c r="EY23" s="205">
        <v>2.5726501545472198</v>
      </c>
      <c r="EZ23" s="205">
        <v>3.0525383298783502</v>
      </c>
      <c r="FA23" s="205">
        <v>3.0991135387822899</v>
      </c>
      <c r="FB23" s="205">
        <v>3.3521258297714001</v>
      </c>
      <c r="FC23" s="205">
        <v>-0.68416722525677198</v>
      </c>
      <c r="FD23" s="205">
        <v>-1.1193735324962799</v>
      </c>
      <c r="FE23" s="205">
        <v>-0.64139623160137704</v>
      </c>
      <c r="FF23" s="205">
        <v>-0.871627399579324</v>
      </c>
      <c r="FG23" s="205">
        <v>-0.21222194002102401</v>
      </c>
      <c r="FH23" s="205">
        <v>0.23867421917623199</v>
      </c>
      <c r="FI23" s="205">
        <v>9.4252063950975198E-2</v>
      </c>
      <c r="FJ23" s="205">
        <v>-1.26084579712607</v>
      </c>
      <c r="FK23" s="205">
        <v>-0.608117519109456</v>
      </c>
      <c r="FL23" s="205">
        <v>-0.119200434828215</v>
      </c>
      <c r="FM23" s="205">
        <v>-0.90560486765008397</v>
      </c>
      <c r="FN23" s="205">
        <v>0.227319473054337</v>
      </c>
      <c r="FO23" s="205">
        <v>0.44185298150117103</v>
      </c>
      <c r="FP23" s="219">
        <v>-0.48296593825156697</v>
      </c>
      <c r="FQ23" s="219">
        <v>-1.6185900362629899</v>
      </c>
      <c r="FR23" s="219">
        <v>-0.82758232816981103</v>
      </c>
      <c r="FS23" s="219">
        <v>-2.5772615659680702</v>
      </c>
      <c r="FT23" s="219">
        <v>-1.65278213436552</v>
      </c>
      <c r="FU23" s="219">
        <v>-1.27488120276841</v>
      </c>
      <c r="FV23" s="219">
        <v>-0.65636940869860905</v>
      </c>
      <c r="FW23" s="219">
        <v>0.26616105122620598</v>
      </c>
      <c r="FX23" s="219">
        <v>0.72647540210142802</v>
      </c>
      <c r="FY23" s="219">
        <v>0.334679759304436</v>
      </c>
      <c r="FZ23" s="219">
        <v>0.35025917693181402</v>
      </c>
      <c r="GA23" s="219">
        <v>-0.391197860330465</v>
      </c>
      <c r="GB23" s="219">
        <v>-7.2222664338809694E-2</v>
      </c>
      <c r="GC23" s="219">
        <v>-3.36626256752766E-2</v>
      </c>
      <c r="GD23" s="219">
        <v>0.349787361013981</v>
      </c>
      <c r="GE23" s="219">
        <v>0.403468937718301</v>
      </c>
      <c r="GF23" s="219">
        <v>0.64417362983728299</v>
      </c>
      <c r="GG23" s="219">
        <v>-0.37662120186833198</v>
      </c>
      <c r="GH23" s="219">
        <v>-0.59861585710351095</v>
      </c>
      <c r="GI23" s="219">
        <v>-1.8150268005465799</v>
      </c>
      <c r="GJ23" s="219">
        <v>-4.6048391795582102</v>
      </c>
      <c r="GK23" s="219">
        <v>-4.6315643376661804</v>
      </c>
      <c r="GL23" s="219">
        <v>-4.2927430703579397</v>
      </c>
      <c r="GM23" s="239">
        <v>0.67930896198902202</v>
      </c>
      <c r="GN23" s="219">
        <v>8.8400111438488693E-2</v>
      </c>
      <c r="GO23" s="219">
        <v>-1.4539841929436801</v>
      </c>
      <c r="GP23" s="219">
        <v>-1.19026019682103</v>
      </c>
      <c r="GQ23" s="219">
        <v>-0.83244747591592705</v>
      </c>
      <c r="GR23" s="219">
        <v>-0.96336368443911602</v>
      </c>
      <c r="GS23" s="219">
        <v>-1.1183079674738301</v>
      </c>
      <c r="GT23" s="219">
        <v>-1.51753594371755</v>
      </c>
      <c r="GU23" s="219">
        <v>-0.70065157963593105</v>
      </c>
      <c r="GV23" s="219">
        <v>-5.4212312776598999E-2</v>
      </c>
      <c r="GW23" s="219">
        <v>-0.78341399017681101</v>
      </c>
      <c r="GX23" s="219">
        <v>-0.247025668846973</v>
      </c>
      <c r="GY23" s="219">
        <v>0.19522748283043301</v>
      </c>
      <c r="GZ23" s="219">
        <v>-0.33235368563605</v>
      </c>
      <c r="HA23" s="219">
        <v>-0.40991698589685699</v>
      </c>
      <c r="HB23" s="219">
        <v>-0.34903908664300298</v>
      </c>
      <c r="HC23" s="219">
        <v>-0.57434872843870699</v>
      </c>
      <c r="HD23" s="219">
        <v>0.22555709767937099</v>
      </c>
      <c r="HE23" s="219">
        <v>0.35857792100704</v>
      </c>
      <c r="HF23" s="219">
        <v>0.31471787045612098</v>
      </c>
      <c r="HG23" s="219">
        <v>0.91274877929905096</v>
      </c>
      <c r="HH23" s="219">
        <v>1.08619268520044</v>
      </c>
      <c r="HI23" s="219">
        <v>1.3114957526442901</v>
      </c>
      <c r="HJ23" s="219">
        <v>0.49391213415491098</v>
      </c>
      <c r="HK23" s="219">
        <v>-1.02507915873065</v>
      </c>
      <c r="HL23" s="219">
        <v>-2.0710125357908802</v>
      </c>
      <c r="HM23" s="219">
        <v>-2.0196576394558901</v>
      </c>
      <c r="HN23" s="219">
        <v>-2.52255214250994</v>
      </c>
      <c r="HO23" s="219">
        <v>-2.3058605805547598</v>
      </c>
      <c r="HP23" s="219">
        <v>-2.0315360098743702</v>
      </c>
      <c r="HQ23" s="219">
        <v>-4.3937950060773501</v>
      </c>
      <c r="HR23" s="219">
        <v>-5.2893136331348698</v>
      </c>
      <c r="HS23" s="219">
        <v>-4.6194294632562798</v>
      </c>
      <c r="HT23" s="219">
        <v>-5.5277584850686496</v>
      </c>
      <c r="HU23" s="219">
        <v>-5.7089505233968696</v>
      </c>
      <c r="HV23" s="219">
        <v>-5.9814846582213796</v>
      </c>
      <c r="HW23" s="219">
        <v>-0.58022923776519497</v>
      </c>
      <c r="HX23" s="219">
        <v>-0.55588759785626995</v>
      </c>
      <c r="HY23" s="219">
        <v>0.29912000187246701</v>
      </c>
      <c r="HZ23" s="219">
        <v>-0.112741210579969</v>
      </c>
      <c r="IA23" s="219">
        <v>-0.62446330258508498</v>
      </c>
      <c r="IB23" s="219">
        <v>-0.38099853152020602</v>
      </c>
      <c r="IC23" s="219">
        <v>-1.40503355638612</v>
      </c>
      <c r="ID23" s="219">
        <v>-2.0276789424245298</v>
      </c>
      <c r="IE23" s="219">
        <v>-1.6642135764675701</v>
      </c>
      <c r="IF23" s="219">
        <v>-1.4616589728668601</v>
      </c>
      <c r="IG23" s="219">
        <v>-1.4219866173759199</v>
      </c>
      <c r="IH23" s="219">
        <v>-2.0934882887196409</v>
      </c>
      <c r="II23" s="219">
        <v>3.6391011848465382E-2</v>
      </c>
      <c r="IJ23" s="219">
        <v>-3.1016672156567893E-2</v>
      </c>
      <c r="IK23" s="219">
        <v>-8.007945421667273E-3</v>
      </c>
      <c r="IL23" s="219">
        <v>2.7887767664509511E-2</v>
      </c>
      <c r="IM23" s="219">
        <v>0.17075544300833201</v>
      </c>
      <c r="IN23" s="219">
        <v>0.55159208929993042</v>
      </c>
      <c r="IO23" s="219">
        <v>1.0460810504449682</v>
      </c>
      <c r="IP23" s="219">
        <v>1.1653799605917357</v>
      </c>
      <c r="IQ23" s="219">
        <v>1.3870874636332786</v>
      </c>
      <c r="IR23" s="219">
        <v>1.4628930065669721</v>
      </c>
      <c r="IS23" s="219">
        <v>1.9779796094405953</v>
      </c>
      <c r="IT23" s="219">
        <v>1.7990285858855657</v>
      </c>
      <c r="IU23" s="219">
        <v>0.51793399399795703</v>
      </c>
      <c r="IV23" s="219">
        <v>0.6340263830160211</v>
      </c>
      <c r="IW23" s="219">
        <v>0.7064860444019132</v>
      </c>
      <c r="IX23" s="219">
        <v>0.6636014010155975</v>
      </c>
      <c r="IY23" s="219">
        <v>0.99161538275012617</v>
      </c>
    </row>
    <row r="24" spans="1:259">
      <c r="A24" s="194"/>
      <c r="B24" s="63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8">
        <v>-1.2481124521604301</v>
      </c>
      <c r="FQ24" s="218">
        <v>-1.3867831724697099</v>
      </c>
      <c r="FR24" s="218">
        <v>0.159739201857519</v>
      </c>
      <c r="FS24" s="218">
        <v>-0.51409753671521197</v>
      </c>
      <c r="FT24" s="218">
        <v>0.621904090143374</v>
      </c>
      <c r="FU24" s="218">
        <v>0.83789186194319099</v>
      </c>
      <c r="FV24" s="218">
        <v>0.77370046242333501</v>
      </c>
      <c r="FW24" s="218">
        <v>1.80350122082177</v>
      </c>
      <c r="FX24" s="218">
        <v>2.2734288667129201</v>
      </c>
      <c r="FY24" s="218">
        <v>1.95492516714459</v>
      </c>
      <c r="FZ24" s="218">
        <v>1.84156207323531</v>
      </c>
      <c r="GA24" s="218">
        <v>-0.39960685974531901</v>
      </c>
      <c r="GB24" s="218">
        <v>-8.4146938240252198E-2</v>
      </c>
      <c r="GC24" s="218">
        <v>-0.12068042808117201</v>
      </c>
      <c r="GD24" s="218">
        <v>0.73393495375996998</v>
      </c>
      <c r="GE24" s="218">
        <v>0.68879468415818201</v>
      </c>
      <c r="GF24" s="218">
        <v>0.94135871585110897</v>
      </c>
      <c r="GG24" s="218">
        <v>-0.96473277931170298</v>
      </c>
      <c r="GH24" s="218">
        <v>-0.94478707811099105</v>
      </c>
      <c r="GI24" s="218">
        <v>-2.54809387654372</v>
      </c>
      <c r="GJ24" s="218">
        <v>-3.8124572976065099</v>
      </c>
      <c r="GK24" s="218">
        <v>-3.98551836708006</v>
      </c>
      <c r="GL24" s="218">
        <v>-3.9160786576047899</v>
      </c>
      <c r="GM24" s="238">
        <v>0.90697944996694002</v>
      </c>
      <c r="GN24" s="218">
        <v>1.59169258247624</v>
      </c>
      <c r="GO24" s="218">
        <v>-1.7212352968551099</v>
      </c>
      <c r="GP24" s="218">
        <v>-1.84648339106815</v>
      </c>
      <c r="GQ24" s="218">
        <v>-1.58501719101359</v>
      </c>
      <c r="GR24" s="218">
        <v>-1.4441770112254499</v>
      </c>
      <c r="GS24" s="218">
        <v>-1.2122853973468499</v>
      </c>
      <c r="GT24" s="218">
        <v>-1.73044548276829</v>
      </c>
      <c r="GU24" s="218">
        <v>-0.88081478903025401</v>
      </c>
      <c r="GV24" s="218">
        <v>-0.64283262922020901</v>
      </c>
      <c r="GW24" s="218">
        <v>-1.1992904432332201</v>
      </c>
      <c r="GX24" s="218">
        <v>-0.67644584791580098</v>
      </c>
      <c r="GY24" s="218">
        <v>-0.31565012674600701</v>
      </c>
      <c r="GZ24" s="218">
        <v>-0.54803302340248194</v>
      </c>
      <c r="HA24" s="218">
        <v>-0.43763723890197098</v>
      </c>
      <c r="HB24" s="218">
        <v>-0.61254360044991096</v>
      </c>
      <c r="HC24" s="218">
        <v>-1.0283683836370401</v>
      </c>
      <c r="HD24" s="218">
        <v>0.30440256042069802</v>
      </c>
      <c r="HE24" s="218">
        <v>-0.30461097981417101</v>
      </c>
      <c r="HF24" s="218">
        <v>-0.19147488266335699</v>
      </c>
      <c r="HG24" s="218">
        <v>0.70259062095215097</v>
      </c>
      <c r="HH24" s="218">
        <v>0.92194102507630804</v>
      </c>
      <c r="HI24" s="218">
        <v>0.99624422715128003</v>
      </c>
      <c r="HJ24" s="218">
        <v>-0.199751492837734</v>
      </c>
      <c r="HK24" s="218">
        <v>-0.41210343560524598</v>
      </c>
      <c r="HL24" s="218">
        <v>-1.38408919023068</v>
      </c>
      <c r="HM24" s="218">
        <v>-1.35974702656063</v>
      </c>
      <c r="HN24" s="218">
        <v>-1.9303051365197099</v>
      </c>
      <c r="HO24" s="218">
        <v>-1.87340727018524</v>
      </c>
      <c r="HP24" s="218">
        <v>-1.4072850382543201</v>
      </c>
      <c r="HQ24" s="218">
        <v>-1.6756312041691901</v>
      </c>
      <c r="HR24" s="218">
        <v>-2.5021570587952899</v>
      </c>
      <c r="HS24" s="218">
        <v>-1.6627824923602199</v>
      </c>
      <c r="HT24" s="218">
        <v>-2.42219311443024</v>
      </c>
      <c r="HU24" s="218">
        <v>-2.66484911755468</v>
      </c>
      <c r="HV24" s="218">
        <v>-2.85705237421358</v>
      </c>
      <c r="HW24" s="218">
        <v>-0.57391692841824204</v>
      </c>
      <c r="HX24" s="218">
        <v>-0.79281414558664698</v>
      </c>
      <c r="HY24" s="218">
        <v>0.64454154380099704</v>
      </c>
      <c r="HZ24" s="218">
        <v>0.79697954021853001</v>
      </c>
      <c r="IA24" s="218">
        <v>0.26073127684074399</v>
      </c>
      <c r="IB24" s="218">
        <v>0.488168916532359</v>
      </c>
      <c r="IC24" s="218">
        <v>-0.77011955109743702</v>
      </c>
      <c r="ID24" s="218">
        <v>-1.46017114137642</v>
      </c>
      <c r="IE24" s="218">
        <v>-1.71169552135619</v>
      </c>
      <c r="IF24" s="218">
        <v>-1.39058389256276</v>
      </c>
      <c r="IG24" s="218">
        <v>-1.05432182203904</v>
      </c>
      <c r="IH24" s="218">
        <v>-1.9835493442001706</v>
      </c>
      <c r="II24" s="218">
        <v>0.21180586133031909</v>
      </c>
      <c r="IJ24" s="218">
        <v>0.26069997551381618</v>
      </c>
      <c r="IK24" s="218">
        <v>0.50084791355429559</v>
      </c>
      <c r="IL24" s="218">
        <v>0.60188504980389723</v>
      </c>
      <c r="IM24" s="218">
        <v>0.63430268111426358</v>
      </c>
      <c r="IN24" s="218">
        <v>1.2744523582915832</v>
      </c>
      <c r="IO24" s="218">
        <v>1.7600574985920048</v>
      </c>
      <c r="IP24" s="218">
        <v>2.015156398123068</v>
      </c>
      <c r="IQ24" s="218">
        <v>2.1263334086457917</v>
      </c>
      <c r="IR24" s="218">
        <v>1.8871687900552985</v>
      </c>
      <c r="IS24" s="218">
        <v>2.3386585752336089</v>
      </c>
      <c r="IT24" s="218">
        <v>2.2664346133292952</v>
      </c>
      <c r="IU24" s="218">
        <v>0.69493924703940024</v>
      </c>
      <c r="IV24" s="218">
        <v>0.72995686734358856</v>
      </c>
      <c r="IW24" s="218">
        <v>1.0459240001281103</v>
      </c>
      <c r="IX24" s="218">
        <v>0.99921854190152715</v>
      </c>
      <c r="IY24" s="218">
        <v>1.6120243412967454</v>
      </c>
    </row>
    <row r="25" spans="1:259">
      <c r="A25" s="194"/>
      <c r="B25" s="63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8">
        <v>0</v>
      </c>
      <c r="FQ25" s="218">
        <v>1.1348525027190599</v>
      </c>
      <c r="FR25" s="218">
        <v>2.9150889739888002</v>
      </c>
      <c r="FS25" s="218">
        <v>8.6292992180166692</v>
      </c>
      <c r="FT25" s="218">
        <v>8.9373717511870296</v>
      </c>
      <c r="FU25" s="218">
        <v>15.1483116156538</v>
      </c>
      <c r="FV25" s="218">
        <v>12.1482607389392</v>
      </c>
      <c r="FW25" s="218">
        <v>14.975318198383601</v>
      </c>
      <c r="FX25" s="218">
        <v>17.8609250107842</v>
      </c>
      <c r="FY25" s="218">
        <v>18.227545926478602</v>
      </c>
      <c r="FZ25" s="218">
        <v>18.1904915903885</v>
      </c>
      <c r="GA25" s="218">
        <v>0.11299467467780699</v>
      </c>
      <c r="GB25" s="218">
        <v>4.1411822403251399</v>
      </c>
      <c r="GC25" s="218">
        <v>4.1315152811593503</v>
      </c>
      <c r="GD25" s="218">
        <v>4.2373705473014196</v>
      </c>
      <c r="GE25" s="218">
        <v>1.40027090815384</v>
      </c>
      <c r="GF25" s="218">
        <v>2.1284028821465002</v>
      </c>
      <c r="GG25" s="218">
        <v>2.1284028821465002</v>
      </c>
      <c r="GH25" s="218">
        <v>2.1284028821465002</v>
      </c>
      <c r="GI25" s="218">
        <v>2.1284028821465002</v>
      </c>
      <c r="GJ25" s="218">
        <v>2.1284028821465002</v>
      </c>
      <c r="GK25" s="218">
        <v>2.1284028821465002</v>
      </c>
      <c r="GL25" s="218">
        <v>2.1284028821465002</v>
      </c>
      <c r="GM25" s="238">
        <v>0.82546438800325495</v>
      </c>
      <c r="GN25" s="218">
        <v>0.82546438800325495</v>
      </c>
      <c r="GO25" s="218">
        <v>1.3028578632457799</v>
      </c>
      <c r="GP25" s="218">
        <v>0.82546438800323996</v>
      </c>
      <c r="GQ25" s="218">
        <v>0.82546438800323996</v>
      </c>
      <c r="GR25" s="218">
        <v>1.6163997032478199</v>
      </c>
      <c r="GS25" s="218">
        <v>1.6163997032478199</v>
      </c>
      <c r="GT25" s="218">
        <v>-1.9844881144826001</v>
      </c>
      <c r="GU25" s="218">
        <v>4.1906184369224802</v>
      </c>
      <c r="GV25" s="218">
        <v>4.1906184369224802</v>
      </c>
      <c r="GW25" s="218">
        <v>3.7530198147263101</v>
      </c>
      <c r="GX25" s="218">
        <v>3.5982373127560399</v>
      </c>
      <c r="GY25" s="218">
        <v>-6.50878524781007E-2</v>
      </c>
      <c r="GZ25" s="218">
        <v>1.312352207535</v>
      </c>
      <c r="HA25" s="218">
        <v>1.312352207535</v>
      </c>
      <c r="HB25" s="218">
        <v>1.312352207535</v>
      </c>
      <c r="HC25" s="218">
        <v>1.312352207535</v>
      </c>
      <c r="HD25" s="218">
        <v>1.312352207535</v>
      </c>
      <c r="HE25" s="218">
        <v>1.80283657989875</v>
      </c>
      <c r="HF25" s="218">
        <v>1.70045380000219</v>
      </c>
      <c r="HG25" s="218">
        <v>1.80283657989875</v>
      </c>
      <c r="HH25" s="218">
        <v>1.80283657989875</v>
      </c>
      <c r="HI25" s="218">
        <v>1.80283657989875</v>
      </c>
      <c r="HJ25" s="218">
        <v>1.80283657989875</v>
      </c>
      <c r="HK25" s="218">
        <v>0.21835825498976599</v>
      </c>
      <c r="HL25" s="218">
        <v>-1.05643407909109</v>
      </c>
      <c r="HM25" s="218">
        <v>-1.05643407909109</v>
      </c>
      <c r="HN25" s="218">
        <v>-1.4019761921090701</v>
      </c>
      <c r="HO25" s="218">
        <v>-0.93984274369395804</v>
      </c>
      <c r="HP25" s="218">
        <v>-0.54895738554982598</v>
      </c>
      <c r="HQ25" s="218">
        <v>-1.0176044069280401</v>
      </c>
      <c r="HR25" s="218">
        <v>-1.0176044069280401</v>
      </c>
      <c r="HS25" s="218">
        <v>-1.0176044069280401</v>
      </c>
      <c r="HT25" s="218">
        <v>-1.0176044069280401</v>
      </c>
      <c r="HU25" s="218">
        <v>-7.9274225622725694E-2</v>
      </c>
      <c r="HV25" s="218">
        <v>0.563061494032851</v>
      </c>
      <c r="HW25" s="218">
        <v>-7.13111307820498E-2</v>
      </c>
      <c r="HX25" s="218">
        <v>1.44007097865592</v>
      </c>
      <c r="HY25" s="218">
        <v>0.95518156669949394</v>
      </c>
      <c r="HZ25" s="218">
        <v>0.95518156669949394</v>
      </c>
      <c r="IA25" s="218">
        <v>3.7336913549226098</v>
      </c>
      <c r="IB25" s="218">
        <v>4.0420518131219199</v>
      </c>
      <c r="IC25" s="218">
        <v>4.2957882412747601</v>
      </c>
      <c r="ID25" s="218">
        <v>4.2923274649144796</v>
      </c>
      <c r="IE25" s="218">
        <v>4.2923274649144796</v>
      </c>
      <c r="IF25" s="218">
        <v>4.7631844720148004</v>
      </c>
      <c r="IG25" s="218">
        <v>5.4047946872771897</v>
      </c>
      <c r="IH25" s="218">
        <v>5.4047946872771888</v>
      </c>
      <c r="II25" s="218">
        <v>0</v>
      </c>
      <c r="IJ25" s="218">
        <v>-0.73604827245014803</v>
      </c>
      <c r="IK25" s="218">
        <v>0.75601065363919417</v>
      </c>
      <c r="IL25" s="218">
        <v>0.62249921148654153</v>
      </c>
      <c r="IM25" s="218">
        <v>0.62249921148654153</v>
      </c>
      <c r="IN25" s="218">
        <v>0.75601065363919417</v>
      </c>
      <c r="IO25" s="218">
        <v>0.75601065363919417</v>
      </c>
      <c r="IP25" s="218">
        <v>2.7036347053097245</v>
      </c>
      <c r="IQ25" s="218">
        <v>2.7036347053097245</v>
      </c>
      <c r="IR25" s="218">
        <v>2.7036347053097245</v>
      </c>
      <c r="IS25" s="218">
        <v>2.4604822661077037</v>
      </c>
      <c r="IT25" s="218">
        <v>2.6377548909959785</v>
      </c>
      <c r="IU25" s="218">
        <v>2.4478953727238064</v>
      </c>
      <c r="IV25" s="218">
        <v>2.4478953727238064</v>
      </c>
      <c r="IW25" s="218">
        <v>2.4478953727238064</v>
      </c>
      <c r="IX25" s="218">
        <v>3.0630472262114949</v>
      </c>
      <c r="IY25" s="218">
        <v>3.6935885979797263</v>
      </c>
    </row>
    <row r="26" spans="1:259">
      <c r="A26" s="194"/>
      <c r="B26" s="63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8">
        <v>-1.26199366021545</v>
      </c>
      <c r="FQ26" s="218">
        <v>-1.49472130469709</v>
      </c>
      <c r="FR26" s="218">
        <v>4.5301684230423703E-2</v>
      </c>
      <c r="FS26" s="218">
        <v>-0.862354540240034</v>
      </c>
      <c r="FT26" s="218">
        <v>0.30557044133594502</v>
      </c>
      <c r="FU26" s="218">
        <v>0.32503671183508198</v>
      </c>
      <c r="FV26" s="218">
        <v>0.37914713977784198</v>
      </c>
      <c r="FW26" s="218">
        <v>1.3315109841583599</v>
      </c>
      <c r="FX26" s="218">
        <v>1.71614534180958</v>
      </c>
      <c r="FY26" s="218">
        <v>1.3643666116051301</v>
      </c>
      <c r="FZ26" s="218">
        <v>1.23888766572402</v>
      </c>
      <c r="GA26" s="218">
        <v>-0.42561052416004902</v>
      </c>
      <c r="GB26" s="218">
        <v>-0.23096158997695701</v>
      </c>
      <c r="GC26" s="218">
        <v>-0.26778304129383901</v>
      </c>
      <c r="GD26" s="218">
        <v>0.62603539566579502</v>
      </c>
      <c r="GE26" s="218">
        <v>0.67442835736359497</v>
      </c>
      <c r="GF26" s="218">
        <v>0.889041200948398</v>
      </c>
      <c r="GG26" s="218">
        <v>-1.13158792264375</v>
      </c>
      <c r="GH26" s="218">
        <v>-1.15650658716024</v>
      </c>
      <c r="GI26" s="218">
        <v>-2.8689303192522102</v>
      </c>
      <c r="GJ26" s="218">
        <v>-4.19467389686739</v>
      </c>
      <c r="GK26" s="218">
        <v>-4.3703177381318596</v>
      </c>
      <c r="GL26" s="218">
        <v>-4.3150152413732998</v>
      </c>
      <c r="GM26" s="238">
        <v>0.91202962543861998</v>
      </c>
      <c r="GN26" s="218">
        <v>1.68036816786001</v>
      </c>
      <c r="GO26" s="218">
        <v>-1.8865927410891199</v>
      </c>
      <c r="GP26" s="218">
        <v>-2.0037951367962399</v>
      </c>
      <c r="GQ26" s="218">
        <v>-1.72826733337948</v>
      </c>
      <c r="GR26" s="218">
        <v>-1.61590320365428</v>
      </c>
      <c r="GS26" s="218">
        <v>-1.36807435516795</v>
      </c>
      <c r="GT26" s="218">
        <v>-1.7758865028045101</v>
      </c>
      <c r="GU26" s="218">
        <v>-1.11754804062141</v>
      </c>
      <c r="GV26" s="218">
        <v>-0.83250493286391203</v>
      </c>
      <c r="GW26" s="218">
        <v>-1.4010676989526201</v>
      </c>
      <c r="GX26" s="218">
        <v>-0.80945922527885705</v>
      </c>
      <c r="GY26" s="218">
        <v>-0.34212411733763298</v>
      </c>
      <c r="GZ26" s="218">
        <v>-0.61222655775129897</v>
      </c>
      <c r="HA26" s="218">
        <v>-0.475414540264879</v>
      </c>
      <c r="HB26" s="218">
        <v>-0.72183747703759604</v>
      </c>
      <c r="HC26" s="218">
        <v>-1.1757475349219699</v>
      </c>
      <c r="HD26" s="218">
        <v>0.26605592804233402</v>
      </c>
      <c r="HE26" s="218">
        <v>-0.41170888333175498</v>
      </c>
      <c r="HF26" s="218">
        <v>-0.28639304290817302</v>
      </c>
      <c r="HG26" s="218">
        <v>0.66558797021112104</v>
      </c>
      <c r="HH26" s="218">
        <v>0.90152911579306805</v>
      </c>
      <c r="HI26" s="218">
        <v>0.98785772482700895</v>
      </c>
      <c r="HJ26" s="218">
        <v>-0.31444679672074499</v>
      </c>
      <c r="HK26" s="218">
        <v>-0.53425038480071396</v>
      </c>
      <c r="HL26" s="218">
        <v>-1.43054527274094</v>
      </c>
      <c r="HM26" s="218">
        <v>-1.4153633278439099</v>
      </c>
      <c r="HN26" s="218">
        <v>-2.0045510198274301</v>
      </c>
      <c r="HO26" s="218">
        <v>-1.9292998778542501</v>
      </c>
      <c r="HP26" s="218">
        <v>-1.47387153498396</v>
      </c>
      <c r="HQ26" s="218">
        <v>-1.7997566616446801</v>
      </c>
      <c r="HR26" s="218">
        <v>-2.6905087439655802</v>
      </c>
      <c r="HS26" s="218">
        <v>-1.7923361031432301</v>
      </c>
      <c r="HT26" s="218">
        <v>-2.7284454660708701</v>
      </c>
      <c r="HU26" s="218">
        <v>-3.0350429268185102</v>
      </c>
      <c r="HV26" s="218">
        <v>-3.2729945568653598</v>
      </c>
      <c r="HW26" s="218">
        <v>-0.65924113191735501</v>
      </c>
      <c r="HX26" s="218">
        <v>-0.98091058408743903</v>
      </c>
      <c r="HY26" s="218">
        <v>0.61078193262477498</v>
      </c>
      <c r="HZ26" s="218">
        <v>0.73264829488977101</v>
      </c>
      <c r="IA26" s="218">
        <v>6.0490254585374697E-3</v>
      </c>
      <c r="IB26" s="218">
        <v>0.217614862498166</v>
      </c>
      <c r="IC26" s="218">
        <v>-1.1685853821573899</v>
      </c>
      <c r="ID26" s="218">
        <v>-1.92222962599389</v>
      </c>
      <c r="IE26" s="218">
        <v>-2.2173744699297502</v>
      </c>
      <c r="IF26" s="218">
        <v>-1.8774315297962401</v>
      </c>
      <c r="IG26" s="218">
        <v>-1.5325061560120199</v>
      </c>
      <c r="IH26" s="218">
        <v>-2.5278580106570701</v>
      </c>
      <c r="II26" s="218">
        <v>0.16395210555370454</v>
      </c>
      <c r="IJ26" s="218">
        <v>0.22770088485262363</v>
      </c>
      <c r="IK26" s="218">
        <v>0.42958068937902283</v>
      </c>
      <c r="IL26" s="218">
        <v>0.54145564516680622</v>
      </c>
      <c r="IM26" s="218">
        <v>0.5697487858072634</v>
      </c>
      <c r="IN26" s="218">
        <v>1.2430812196932948</v>
      </c>
      <c r="IO26" s="218">
        <v>1.7628423328711449</v>
      </c>
      <c r="IP26" s="218">
        <v>1.9399619245047859</v>
      </c>
      <c r="IQ26" s="218">
        <v>2.0535969459213561</v>
      </c>
      <c r="IR26" s="218">
        <v>1.7751047382995182</v>
      </c>
      <c r="IS26" s="218">
        <v>2.2770139728063015</v>
      </c>
      <c r="IT26" s="218">
        <v>2.1838348525855764</v>
      </c>
      <c r="IU26" s="218">
        <v>0.62801645848659859</v>
      </c>
      <c r="IV26" s="218">
        <v>0.68630708150014641</v>
      </c>
      <c r="IW26" s="218">
        <v>0.9969473154603179</v>
      </c>
      <c r="IX26" s="218">
        <v>0.88566719949045591</v>
      </c>
      <c r="IY26" s="218">
        <v>1.5126828291539596</v>
      </c>
    </row>
    <row r="27" spans="1:259">
      <c r="A27" s="194"/>
      <c r="B27" s="63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8">
        <v>-3.94272833796165</v>
      </c>
      <c r="FQ27" s="218">
        <v>-3.5242109832355299</v>
      </c>
      <c r="FR27" s="218">
        <v>-1.3452036099832301</v>
      </c>
      <c r="FS27" s="218">
        <v>-1.1152519715022899</v>
      </c>
      <c r="FT27" s="218">
        <v>-1.80827022161128</v>
      </c>
      <c r="FU27" s="218">
        <v>-2.0065484656455799</v>
      </c>
      <c r="FV27" s="218">
        <v>-1.7513775148461299</v>
      </c>
      <c r="FW27" s="218">
        <v>-0.730215171855221</v>
      </c>
      <c r="FX27" s="218">
        <v>-0.46341742097980898</v>
      </c>
      <c r="FY27" s="218">
        <v>-0.42086784497215002</v>
      </c>
      <c r="FZ27" s="218">
        <v>-0.14606058167953501</v>
      </c>
      <c r="GA27" s="218">
        <v>-1.81178221002789</v>
      </c>
      <c r="GB27" s="218">
        <v>-1.2948494714009799</v>
      </c>
      <c r="GC27" s="218">
        <v>-2.4461487462756399</v>
      </c>
      <c r="GD27" s="218">
        <v>-2.7036251585866302</v>
      </c>
      <c r="GE27" s="218">
        <v>-4.0421961881207604</v>
      </c>
      <c r="GF27" s="218">
        <v>-1.8982747846738399</v>
      </c>
      <c r="GG27" s="218">
        <v>-5.0070908088619701</v>
      </c>
      <c r="GH27" s="218">
        <v>-4.9671554395743804</v>
      </c>
      <c r="GI27" s="218">
        <v>-4.6526577345172804</v>
      </c>
      <c r="GJ27" s="218">
        <v>-4.6211550402645001</v>
      </c>
      <c r="GK27" s="218">
        <v>-4.3870859514508904</v>
      </c>
      <c r="GL27" s="218">
        <v>-4.5230299908266698</v>
      </c>
      <c r="GM27" s="238">
        <v>1.9156475806500599</v>
      </c>
      <c r="GN27" s="218">
        <v>2.20817648104308</v>
      </c>
      <c r="GO27" s="218">
        <v>1.8901716616887301</v>
      </c>
      <c r="GP27" s="218">
        <v>2.4054573376223201</v>
      </c>
      <c r="GQ27" s="218">
        <v>3.2139950973728202</v>
      </c>
      <c r="GR27" s="218">
        <v>4.2319209021689499</v>
      </c>
      <c r="GS27" s="218">
        <v>3.8880691038841899</v>
      </c>
      <c r="GT27" s="218">
        <v>3.3527379958512999</v>
      </c>
      <c r="GU27" s="218">
        <v>4.2565529335057697</v>
      </c>
      <c r="GV27" s="218">
        <v>4.3781110746935896</v>
      </c>
      <c r="GW27" s="218">
        <v>3.4384724020675299</v>
      </c>
      <c r="GX27" s="218">
        <v>4.38289560423281</v>
      </c>
      <c r="GY27" s="218">
        <v>-1.79275124447395</v>
      </c>
      <c r="GZ27" s="218">
        <v>-1.6281971910547499</v>
      </c>
      <c r="HA27" s="218">
        <v>-1.23784448315189</v>
      </c>
      <c r="HB27" s="218">
        <v>-2.3438502583362699</v>
      </c>
      <c r="HC27" s="218">
        <v>-3.2245667912840301</v>
      </c>
      <c r="HD27" s="218">
        <v>-2.2577694846379899</v>
      </c>
      <c r="HE27" s="218">
        <v>-2.5826705529151601</v>
      </c>
      <c r="HF27" s="218">
        <v>-2.2696265128701301</v>
      </c>
      <c r="HG27" s="218">
        <v>-1.2303331305188701</v>
      </c>
      <c r="HH27" s="218">
        <v>-0.67314265897945802</v>
      </c>
      <c r="HI27" s="218">
        <v>-1.1178341938076</v>
      </c>
      <c r="HJ27" s="218">
        <v>-2.6266843483658402</v>
      </c>
      <c r="HK27" s="218">
        <v>-1.20569362954647</v>
      </c>
      <c r="HL27" s="218">
        <v>-4.5483736364556604</v>
      </c>
      <c r="HM27" s="218">
        <v>-3.07642520867299</v>
      </c>
      <c r="HN27" s="218">
        <v>-3.3068743796631601</v>
      </c>
      <c r="HO27" s="218">
        <v>-2.6204255769832701</v>
      </c>
      <c r="HP27" s="218">
        <v>-2.2608373987704602</v>
      </c>
      <c r="HQ27" s="218">
        <v>-3.6936798100617101</v>
      </c>
      <c r="HR27" s="218">
        <v>-5.2747210796170503</v>
      </c>
      <c r="HS27" s="218">
        <v>-4.8367111385778303</v>
      </c>
      <c r="HT27" s="218">
        <v>-5.7643371978625</v>
      </c>
      <c r="HU27" s="218">
        <v>-6.5757733654179296</v>
      </c>
      <c r="HV27" s="218">
        <v>-6.9953136845266899</v>
      </c>
      <c r="HW27" s="218">
        <v>-0.23327710066315899</v>
      </c>
      <c r="HX27" s="218">
        <v>1.37777414200144E-2</v>
      </c>
      <c r="HY27" s="218">
        <v>-0.49527242055218301</v>
      </c>
      <c r="HZ27" s="218">
        <v>0.70574890859698802</v>
      </c>
      <c r="IA27" s="218">
        <v>-0.26172876590287297</v>
      </c>
      <c r="IB27" s="218">
        <v>-1.41916827871776</v>
      </c>
      <c r="IC27" s="218">
        <v>-3.3438539363519899</v>
      </c>
      <c r="ID27" s="218">
        <v>-3.53626864306035</v>
      </c>
      <c r="IE27" s="218">
        <v>-4.25598555071858</v>
      </c>
      <c r="IF27" s="218">
        <v>-3.4750685874631402</v>
      </c>
      <c r="IG27" s="218">
        <v>-2.9732637873382699</v>
      </c>
      <c r="IH27" s="218">
        <v>-3.9273563565757428</v>
      </c>
      <c r="II27" s="218">
        <v>2.47153470844097E-2</v>
      </c>
      <c r="IJ27" s="218">
        <v>0.90635095881275163</v>
      </c>
      <c r="IK27" s="218">
        <v>0.46038607157345268</v>
      </c>
      <c r="IL27" s="218">
        <v>0.56137248236530013</v>
      </c>
      <c r="IM27" s="218">
        <v>0.60918552324326924</v>
      </c>
      <c r="IN27" s="218">
        <v>0.15837917512190813</v>
      </c>
      <c r="IO27" s="218">
        <v>0.53360825657576072</v>
      </c>
      <c r="IP27" s="218">
        <v>0.91722025432643761</v>
      </c>
      <c r="IQ27" s="218">
        <v>1.7682840718654944</v>
      </c>
      <c r="IR27" s="218">
        <v>2.4391821583256785</v>
      </c>
      <c r="IS27" s="218">
        <v>3.3770507641664835</v>
      </c>
      <c r="IT27" s="218">
        <v>3.8796719907894186</v>
      </c>
      <c r="IU27" s="218">
        <v>1.6880002653078492</v>
      </c>
      <c r="IV27" s="218">
        <v>1.208731875213843</v>
      </c>
      <c r="IW27" s="218">
        <v>0.99000552032508438</v>
      </c>
      <c r="IX27" s="218">
        <v>0.45737699939883214</v>
      </c>
      <c r="IY27" s="218">
        <v>0.94725540353948645</v>
      </c>
    </row>
    <row r="28" spans="1:259">
      <c r="A28" s="194"/>
      <c r="B28" s="63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8">
        <v>1.10202185149193</v>
      </c>
      <c r="FQ28" s="218">
        <v>-0.44426282262376998</v>
      </c>
      <c r="FR28" s="218">
        <v>1.55137967916367</v>
      </c>
      <c r="FS28" s="218">
        <v>-1.64235512663701</v>
      </c>
      <c r="FT28" s="218">
        <v>-2.8804248674082702</v>
      </c>
      <c r="FU28" s="218">
        <v>-2.05087641429893</v>
      </c>
      <c r="FV28" s="218">
        <v>-1.3224448048270701</v>
      </c>
      <c r="FW28" s="218">
        <v>-2.6430671401269201</v>
      </c>
      <c r="FX28" s="218">
        <v>-2.6435898852412301</v>
      </c>
      <c r="FY28" s="218">
        <v>-3.7989222101768401</v>
      </c>
      <c r="FZ28" s="218">
        <v>-3.9721922899617099</v>
      </c>
      <c r="GA28" s="218">
        <v>-7.5483794175809693E-2</v>
      </c>
      <c r="GB28" s="218">
        <v>-0.34888227912506398</v>
      </c>
      <c r="GC28" s="218">
        <v>0.79537780225338395</v>
      </c>
      <c r="GD28" s="218">
        <v>1.7064801353988599</v>
      </c>
      <c r="GE28" s="218">
        <v>1.8974964601591799</v>
      </c>
      <c r="GF28" s="218">
        <v>1.29434883625296</v>
      </c>
      <c r="GG28" s="218">
        <v>-1.62630522066331</v>
      </c>
      <c r="GH28" s="218">
        <v>-2.5937020760923399</v>
      </c>
      <c r="GI28" s="218">
        <v>-7.2926203120293298</v>
      </c>
      <c r="GJ28" s="218">
        <v>-11.160968708707699</v>
      </c>
      <c r="GK28" s="218">
        <v>-11.146241302400499</v>
      </c>
      <c r="GL28" s="218">
        <v>-10.6160983371316</v>
      </c>
      <c r="GM28" s="238">
        <v>0.50931998006420498</v>
      </c>
      <c r="GN28" s="218">
        <v>1.59407670749891</v>
      </c>
      <c r="GO28" s="218">
        <v>2.1116853609037598</v>
      </c>
      <c r="GP28" s="218">
        <v>1.67346787073073</v>
      </c>
      <c r="GQ28" s="218">
        <v>2.08493592785848</v>
      </c>
      <c r="GR28" s="218">
        <v>1.53302068956307</v>
      </c>
      <c r="GS28" s="218">
        <v>2.3131640471271999</v>
      </c>
      <c r="GT28" s="218">
        <v>1.6850945253737999</v>
      </c>
      <c r="GU28" s="218">
        <v>1.7371223517471599</v>
      </c>
      <c r="GV28" s="218">
        <v>1.9724201723987</v>
      </c>
      <c r="GW28" s="218">
        <v>0.80538222785095603</v>
      </c>
      <c r="GX28" s="218">
        <v>0.56930080829098995</v>
      </c>
      <c r="GY28" s="218">
        <v>1.6556463374579</v>
      </c>
      <c r="GZ28" s="218">
        <v>1.5692264134151199</v>
      </c>
      <c r="HA28" s="218">
        <v>2.1177041064746498</v>
      </c>
      <c r="HB28" s="218">
        <v>1.01823248819606</v>
      </c>
      <c r="HC28" s="218">
        <v>1.79810877967404</v>
      </c>
      <c r="HD28" s="218">
        <v>4.3920875017546201</v>
      </c>
      <c r="HE28" s="218">
        <v>4.6940527203184796</v>
      </c>
      <c r="HF28" s="218">
        <v>4.5754022604608204</v>
      </c>
      <c r="HG28" s="218">
        <v>5.4098392997305096</v>
      </c>
      <c r="HH28" s="218">
        <v>4.8308699326133704</v>
      </c>
      <c r="HI28" s="218">
        <v>5.4111735534598999</v>
      </c>
      <c r="HJ28" s="218">
        <v>2.7498001283412798</v>
      </c>
      <c r="HK28" s="218">
        <v>0.74990852553619902</v>
      </c>
      <c r="HL28" s="218">
        <v>5.29494307787104E-2</v>
      </c>
      <c r="HM28" s="218">
        <v>0.29798797722500597</v>
      </c>
      <c r="HN28" s="218">
        <v>-3.9533820302608503E-3</v>
      </c>
      <c r="HO28" s="218">
        <v>0.600209726073061</v>
      </c>
      <c r="HP28" s="218">
        <v>1.13382951008776</v>
      </c>
      <c r="HQ28" s="218">
        <v>1.0281901591398801</v>
      </c>
      <c r="HR28" s="218">
        <v>-0.13212931777020701</v>
      </c>
      <c r="HS28" s="218">
        <v>0.288612089485767</v>
      </c>
      <c r="HT28" s="218">
        <v>-0.19607090769471799</v>
      </c>
      <c r="HU28" s="218">
        <v>-1.1087594726043599</v>
      </c>
      <c r="HV28" s="218">
        <v>-1.18929377478783</v>
      </c>
      <c r="HW28" s="218">
        <v>-1.2839920533372899</v>
      </c>
      <c r="HX28" s="218">
        <v>-2.0901340777560602</v>
      </c>
      <c r="HY28" s="218">
        <v>0.72459475831618603</v>
      </c>
      <c r="HZ28" s="218">
        <v>5.6601239271586203E-2</v>
      </c>
      <c r="IA28" s="218">
        <v>-1.38729849328956</v>
      </c>
      <c r="IB28" s="218">
        <v>-1.6619041485554899E-2</v>
      </c>
      <c r="IC28" s="218">
        <v>-1.1978884047888101</v>
      </c>
      <c r="ID28" s="218">
        <v>-3.2734262608828999</v>
      </c>
      <c r="IE28" s="218">
        <v>-2.9324297096100298</v>
      </c>
      <c r="IF28" s="218">
        <v>-3.0492595229502202</v>
      </c>
      <c r="IG28" s="218">
        <v>-3.1857903824939902</v>
      </c>
      <c r="IH28" s="218">
        <v>-3.5488255334564798</v>
      </c>
      <c r="II28" s="218">
        <v>-0.78639338636148182</v>
      </c>
      <c r="IJ28" s="218">
        <v>-1.966736849537412</v>
      </c>
      <c r="IK28" s="218">
        <v>-1.6363252624117592</v>
      </c>
      <c r="IL28" s="218">
        <v>-1.4199022335563285</v>
      </c>
      <c r="IM28" s="218">
        <v>-1.4989702460513854</v>
      </c>
      <c r="IN28" s="218">
        <v>0.29346763223365713</v>
      </c>
      <c r="IO28" s="218">
        <v>1.0583964838151161</v>
      </c>
      <c r="IP28" s="218">
        <v>0.4118082673182073</v>
      </c>
      <c r="IQ28" s="218">
        <v>0.16265688061267269</v>
      </c>
      <c r="IR28" s="218">
        <v>-0.17334040628649916</v>
      </c>
      <c r="IS28" s="218">
        <v>-0.15897769721630084</v>
      </c>
      <c r="IT28" s="218">
        <v>-0.67506305588675275</v>
      </c>
      <c r="IU28" s="218">
        <v>0.51172452981154493</v>
      </c>
      <c r="IV28" s="218">
        <v>0.45550313184091351</v>
      </c>
      <c r="IW28" s="218">
        <v>1.2091016612254464</v>
      </c>
      <c r="IX28" s="218">
        <v>1.2697118159113785</v>
      </c>
      <c r="IY28" s="218">
        <v>1.9992420465266179</v>
      </c>
    </row>
    <row r="29" spans="1:259">
      <c r="A29" s="194"/>
      <c r="B29" s="63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8">
        <v>-1.13782027666454</v>
      </c>
      <c r="FQ29" s="218">
        <v>-0.678302587635642</v>
      </c>
      <c r="FR29" s="218">
        <v>-0.16376898501701501</v>
      </c>
      <c r="FS29" s="218">
        <v>0.129526564751586</v>
      </c>
      <c r="FT29" s="218">
        <v>5.3385190203019297</v>
      </c>
      <c r="FU29" s="218">
        <v>4.76408965556148</v>
      </c>
      <c r="FV29" s="218">
        <v>3.9766628160301698</v>
      </c>
      <c r="FW29" s="218">
        <v>5.8826216856193003</v>
      </c>
      <c r="FX29" s="218">
        <v>6.7340193948940197</v>
      </c>
      <c r="FY29" s="218">
        <v>6.7200580987871801</v>
      </c>
      <c r="FZ29" s="218">
        <v>6.4040075824446303</v>
      </c>
      <c r="GA29" s="218">
        <v>0.47787688420375202</v>
      </c>
      <c r="GB29" s="218">
        <v>0.83713841247524101</v>
      </c>
      <c r="GC29" s="218">
        <v>0.59263298971450196</v>
      </c>
      <c r="GD29" s="218">
        <v>2.5229578931491399</v>
      </c>
      <c r="GE29" s="218">
        <v>3.66081362077415</v>
      </c>
      <c r="GF29" s="218">
        <v>2.7893581645294998</v>
      </c>
      <c r="GG29" s="218">
        <v>2.3337487930487701</v>
      </c>
      <c r="GH29" s="218">
        <v>3.0131195916455602</v>
      </c>
      <c r="GI29" s="218">
        <v>1.9111139221940301</v>
      </c>
      <c r="GJ29" s="218">
        <v>1.73042294471884</v>
      </c>
      <c r="GK29" s="218">
        <v>1.32864772937957</v>
      </c>
      <c r="GL29" s="218">
        <v>1.2056940044787601</v>
      </c>
      <c r="GM29" s="238">
        <v>0.42112017296527399</v>
      </c>
      <c r="GN29" s="218">
        <v>1.2535901862654699</v>
      </c>
      <c r="GO29" s="218">
        <v>-8.1532470619300295</v>
      </c>
      <c r="GP29" s="218">
        <v>-8.4800333212520496</v>
      </c>
      <c r="GQ29" s="218">
        <v>-8.7415677728216004</v>
      </c>
      <c r="GR29" s="218">
        <v>-8.7537834391155105</v>
      </c>
      <c r="GS29" s="218">
        <v>-8.5325898026881593</v>
      </c>
      <c r="GT29" s="218">
        <v>-8.6664083485628396</v>
      </c>
      <c r="GU29" s="218">
        <v>-7.7718089851757002</v>
      </c>
      <c r="GV29" s="218">
        <v>-7.27820891466141</v>
      </c>
      <c r="GW29" s="218">
        <v>-6.9300243642975801</v>
      </c>
      <c r="GX29" s="218">
        <v>-5.9728341634983302</v>
      </c>
      <c r="GY29" s="218">
        <v>-0.59525819567515703</v>
      </c>
      <c r="GZ29" s="218">
        <v>-1.3847588312093</v>
      </c>
      <c r="HA29" s="218">
        <v>-1.8488542557212899</v>
      </c>
      <c r="HB29" s="218">
        <v>-0.57381629596430594</v>
      </c>
      <c r="HC29" s="218">
        <v>-1.7456838367480301</v>
      </c>
      <c r="HD29" s="218">
        <v>-1.0549044612476</v>
      </c>
      <c r="HE29" s="218">
        <v>-2.8681087495242501</v>
      </c>
      <c r="HF29" s="218">
        <v>-2.6320527151006701</v>
      </c>
      <c r="HG29" s="218">
        <v>-1.64539583307315</v>
      </c>
      <c r="HH29" s="218">
        <v>-1.01827058887761</v>
      </c>
      <c r="HI29" s="218">
        <v>-0.88564141673855101</v>
      </c>
      <c r="HJ29" s="218">
        <v>-1.0362140391461701</v>
      </c>
      <c r="HK29" s="218">
        <v>-0.856117159238309</v>
      </c>
      <c r="HL29" s="218">
        <v>0.14938292518633001</v>
      </c>
      <c r="HM29" s="218">
        <v>-1.3315361139583599</v>
      </c>
      <c r="HN29" s="218">
        <v>-2.5211358187975699</v>
      </c>
      <c r="HO29" s="218">
        <v>-3.4717307504662398</v>
      </c>
      <c r="HP29" s="218">
        <v>-2.9844891442511301</v>
      </c>
      <c r="HQ29" s="218">
        <v>-2.53776062896657</v>
      </c>
      <c r="HR29" s="218">
        <v>-2.6958714271575599</v>
      </c>
      <c r="HS29" s="218">
        <v>-0.93192871202532501</v>
      </c>
      <c r="HT29" s="218">
        <v>-2.2808585948604301</v>
      </c>
      <c r="HU29" s="218">
        <v>-1.7949766315226401</v>
      </c>
      <c r="HV29" s="218">
        <v>-2.08141207317128</v>
      </c>
      <c r="HW29" s="218">
        <v>-0.15333849362694699</v>
      </c>
      <c r="HX29" s="218">
        <v>-0.62320612356681704</v>
      </c>
      <c r="HY29" s="218">
        <v>1.4912637428112601</v>
      </c>
      <c r="HZ29" s="218">
        <v>1.33977810263796</v>
      </c>
      <c r="IA29" s="218">
        <v>1.3005878763948699</v>
      </c>
      <c r="IB29" s="218">
        <v>1.6927712599460301</v>
      </c>
      <c r="IC29" s="218">
        <v>0.70498579303104203</v>
      </c>
      <c r="ID29" s="218">
        <v>0.47523495669257398</v>
      </c>
      <c r="IE29" s="218">
        <v>-7.5211239768577798E-3</v>
      </c>
      <c r="IF29" s="218">
        <v>0.37822237439171102</v>
      </c>
      <c r="IG29" s="218">
        <v>1.08749748666833</v>
      </c>
      <c r="IH29" s="218">
        <v>-0.47531023337533895</v>
      </c>
      <c r="II29" s="218">
        <v>1.1352217604431445</v>
      </c>
      <c r="IJ29" s="218">
        <v>1.6920709290131981</v>
      </c>
      <c r="IK29" s="218">
        <v>2.3316233545246092</v>
      </c>
      <c r="IL29" s="218">
        <v>2.3841139086418366</v>
      </c>
      <c r="IM29" s="218">
        <v>2.5008786444863347</v>
      </c>
      <c r="IN29" s="218">
        <v>2.9006210896727538</v>
      </c>
      <c r="IO29" s="218">
        <v>3.3712237114333732</v>
      </c>
      <c r="IP29" s="218">
        <v>4.0246479605585677</v>
      </c>
      <c r="IQ29" s="218">
        <v>3.8490949133234125</v>
      </c>
      <c r="IR29" s="218">
        <v>2.8475404875332799</v>
      </c>
      <c r="IS29" s="218">
        <v>3.5984839275436116</v>
      </c>
      <c r="IT29" s="218">
        <v>3.5237636114086257</v>
      </c>
      <c r="IU29" s="218">
        <v>-0.19683670741892456</v>
      </c>
      <c r="IV29" s="218">
        <v>0.33644287481753565</v>
      </c>
      <c r="IW29" s="218">
        <v>0.76694398440935174</v>
      </c>
      <c r="IX29" s="218">
        <v>0.88353138762025196</v>
      </c>
      <c r="IY29" s="218">
        <v>1.5784824764933774</v>
      </c>
    </row>
    <row r="30" spans="1:259">
      <c r="A30" s="194"/>
      <c r="B30" s="63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8">
        <v>-2.86439479040274</v>
      </c>
      <c r="FQ30" s="218">
        <v>-2.4711741980429598</v>
      </c>
      <c r="FR30" s="218">
        <v>-2.3992508752544102</v>
      </c>
      <c r="FS30" s="218">
        <v>-2.0623745987599902</v>
      </c>
      <c r="FT30" s="218">
        <v>-5.3871003532909798</v>
      </c>
      <c r="FU30" s="218">
        <v>-6.4946059688889299</v>
      </c>
      <c r="FV30" s="218">
        <v>-7.4414617090630601</v>
      </c>
      <c r="FW30" s="218">
        <v>-6.7777322155176698</v>
      </c>
      <c r="FX30" s="218">
        <v>-6.2250716336959897</v>
      </c>
      <c r="FY30" s="218">
        <v>-5.5375774412558796</v>
      </c>
      <c r="FZ30" s="218">
        <v>-6.6015999279682402</v>
      </c>
      <c r="GA30" s="218">
        <v>0.34924046731741498</v>
      </c>
      <c r="GB30" s="218">
        <v>1.2531040943112499</v>
      </c>
      <c r="GC30" s="218">
        <v>0.85369299576096602</v>
      </c>
      <c r="GD30" s="218">
        <v>1.2987112733542301</v>
      </c>
      <c r="GE30" s="218">
        <v>3.98420715135217</v>
      </c>
      <c r="GF30" s="218">
        <v>4.2167681054020996</v>
      </c>
      <c r="GG30" s="218">
        <v>2.2876702888607401</v>
      </c>
      <c r="GH30" s="218">
        <v>3.38871573900248</v>
      </c>
      <c r="GI30" s="218">
        <v>2.77988503204263</v>
      </c>
      <c r="GJ30" s="218">
        <v>1.3519383743037101</v>
      </c>
      <c r="GK30" s="218">
        <v>1.7293230825677499</v>
      </c>
      <c r="GL30" s="218">
        <v>1.23276183720805</v>
      </c>
      <c r="GM30" s="238">
        <v>-3.2362154980930299E-2</v>
      </c>
      <c r="GN30" s="218">
        <v>0.91987382011520002</v>
      </c>
      <c r="GO30" s="218">
        <v>1.0201668592530999</v>
      </c>
      <c r="GP30" s="218">
        <v>0.74648549708094003</v>
      </c>
      <c r="GQ30" s="218">
        <v>-0.22063966066582499</v>
      </c>
      <c r="GR30" s="218">
        <v>-0.36432317812239001</v>
      </c>
      <c r="GS30" s="218">
        <v>0.52000734773720603</v>
      </c>
      <c r="GT30" s="218">
        <v>1.25461385470487</v>
      </c>
      <c r="GU30" s="218">
        <v>2.5712268402336802</v>
      </c>
      <c r="GV30" s="218">
        <v>2.3769177721144001</v>
      </c>
      <c r="GW30" s="218">
        <v>1.3154184009901799</v>
      </c>
      <c r="GX30" s="218">
        <v>1.73418224543309</v>
      </c>
      <c r="GY30" s="218">
        <v>-1.0998455544450401</v>
      </c>
      <c r="GZ30" s="218">
        <v>-1.16167316606045</v>
      </c>
      <c r="HA30" s="218">
        <v>-1.5660945045182599</v>
      </c>
      <c r="HB30" s="218">
        <v>0.87241181398545098</v>
      </c>
      <c r="HC30" s="218">
        <v>0.36575682524411901</v>
      </c>
      <c r="HD30" s="218">
        <v>0.70710639391822405</v>
      </c>
      <c r="HE30" s="218">
        <v>0.53573509585898205</v>
      </c>
      <c r="HF30" s="218">
        <v>0.92012410115296495</v>
      </c>
      <c r="HG30" s="218">
        <v>2.17559081859598</v>
      </c>
      <c r="HH30" s="218">
        <v>2.3140365511668599</v>
      </c>
      <c r="HI30" s="218">
        <v>2.9171100943383301</v>
      </c>
      <c r="HJ30" s="218">
        <v>2.6288730430690901</v>
      </c>
      <c r="HK30" s="218">
        <v>-0.59572032723386303</v>
      </c>
      <c r="HL30" s="218">
        <v>0.12949320035053799</v>
      </c>
      <c r="HM30" s="218">
        <v>-3.5321666643567098</v>
      </c>
      <c r="HN30" s="218">
        <v>-6.2987866840319002</v>
      </c>
      <c r="HO30" s="218">
        <v>-5.53560187688743</v>
      </c>
      <c r="HP30" s="218">
        <v>-5.5049028514142604</v>
      </c>
      <c r="HQ30" s="218">
        <v>-6.1537868269454599</v>
      </c>
      <c r="HR30" s="218">
        <v>-5.72495601875403</v>
      </c>
      <c r="HS30" s="218">
        <v>-5.3219759001930802</v>
      </c>
      <c r="HT30" s="218">
        <v>-6.96482765741845</v>
      </c>
      <c r="HU30" s="218">
        <v>-6.7306036308193002</v>
      </c>
      <c r="HV30" s="218">
        <v>-6.7718083493716996</v>
      </c>
      <c r="HW30" s="218">
        <v>0.72463654090778096</v>
      </c>
      <c r="HX30" s="218">
        <v>-0.26327667720036602</v>
      </c>
      <c r="HY30" s="218">
        <v>1.3808792014175</v>
      </c>
      <c r="HZ30" s="218">
        <v>1.87046232083385</v>
      </c>
      <c r="IA30" s="218">
        <v>1.6241034257834699</v>
      </c>
      <c r="IB30" s="218">
        <v>1.3798532786146001</v>
      </c>
      <c r="IC30" s="218">
        <v>0.84326884286325299</v>
      </c>
      <c r="ID30" s="218">
        <v>0.96266701279945699</v>
      </c>
      <c r="IE30" s="218">
        <v>1.5389737482732799</v>
      </c>
      <c r="IF30" s="218">
        <v>1.88402668089545</v>
      </c>
      <c r="IG30" s="218">
        <v>1.2979418702382199</v>
      </c>
      <c r="IH30" s="218">
        <v>0.4913973317470095</v>
      </c>
      <c r="II30" s="218">
        <v>1.4512240193953687</v>
      </c>
      <c r="IJ30" s="218">
        <v>2.0819249489785676</v>
      </c>
      <c r="IK30" s="218">
        <v>1.8078162253573566</v>
      </c>
      <c r="IL30" s="218">
        <v>1.07904787394952</v>
      </c>
      <c r="IM30" s="218">
        <v>0.91168428064585783</v>
      </c>
      <c r="IN30" s="218">
        <v>1.7219776708996335</v>
      </c>
      <c r="IO30" s="218">
        <v>1.7567856842839831</v>
      </c>
      <c r="IP30" s="218">
        <v>2.0008822442559477</v>
      </c>
      <c r="IQ30" s="218">
        <v>1.6735205918947429</v>
      </c>
      <c r="IR30" s="218">
        <v>1.4881626109333865</v>
      </c>
      <c r="IS30" s="218">
        <v>2.0374252629560914</v>
      </c>
      <c r="IT30" s="218">
        <v>2.3204215932691028</v>
      </c>
      <c r="IU30" s="218">
        <v>0.53319442103997972</v>
      </c>
      <c r="IV30" s="218">
        <v>1.5389717668503664</v>
      </c>
      <c r="IW30" s="218">
        <v>2.3329811616475098</v>
      </c>
      <c r="IX30" s="218">
        <v>2.4634752546050862</v>
      </c>
      <c r="IY30" s="218">
        <v>2.7621174129132839</v>
      </c>
    </row>
    <row r="31" spans="1:259">
      <c r="A31" s="194"/>
      <c r="B31" s="63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8">
        <v>-0.15221037691522099</v>
      </c>
      <c r="FQ31" s="218">
        <v>0.30120414798908302</v>
      </c>
      <c r="FR31" s="218">
        <v>1.1766197586801299</v>
      </c>
      <c r="FS31" s="218">
        <v>1.31368291128521</v>
      </c>
      <c r="FT31" s="218">
        <v>13.8857729054176</v>
      </c>
      <c r="FU31" s="218">
        <v>13.4334117692768</v>
      </c>
      <c r="FV31" s="218">
        <v>12.339392639448199</v>
      </c>
      <c r="FW31" s="218">
        <v>15.843430038409901</v>
      </c>
      <c r="FX31" s="218">
        <v>16.858920289673701</v>
      </c>
      <c r="FY31" s="218">
        <v>16.320282740941</v>
      </c>
      <c r="FZ31" s="218">
        <v>15.748276988555499</v>
      </c>
      <c r="GA31" s="218">
        <v>0.62808528523615303</v>
      </c>
      <c r="GB31" s="218">
        <v>0.69820399441755399</v>
      </c>
      <c r="GC31" s="218">
        <v>0.40521893884665899</v>
      </c>
      <c r="GD31" s="218">
        <v>3.6676003200613501</v>
      </c>
      <c r="GE31" s="218">
        <v>4.1633164316071696</v>
      </c>
      <c r="GF31" s="218">
        <v>2.0745427791897302</v>
      </c>
      <c r="GG31" s="218">
        <v>2.55352165157873</v>
      </c>
      <c r="GH31" s="218">
        <v>2.8173377544298401</v>
      </c>
      <c r="GI31" s="218">
        <v>1.08176084538616</v>
      </c>
      <c r="GJ31" s="218">
        <v>1.8430443330964701</v>
      </c>
      <c r="GK31" s="218">
        <v>0.80678545753237096</v>
      </c>
      <c r="GL31" s="218">
        <v>0.34856820644060299</v>
      </c>
      <c r="GM31" s="238">
        <v>0.64559806822342103</v>
      </c>
      <c r="GN31" s="218">
        <v>1.51199663231971</v>
      </c>
      <c r="GO31" s="218">
        <v>-15.888569423794699</v>
      </c>
      <c r="GP31" s="218">
        <v>-16.345457261786699</v>
      </c>
      <c r="GQ31" s="218">
        <v>-16.084596213948799</v>
      </c>
      <c r="GR31" s="218">
        <v>-15.9743170920521</v>
      </c>
      <c r="GS31" s="218">
        <v>-15.0679563349166</v>
      </c>
      <c r="GT31" s="218">
        <v>-15.290777093673601</v>
      </c>
      <c r="GU31" s="218">
        <v>-14.4658552190461</v>
      </c>
      <c r="GV31" s="218">
        <v>-13.4443436960164</v>
      </c>
      <c r="GW31" s="218">
        <v>-12.102090091439401</v>
      </c>
      <c r="GX31" s="218">
        <v>-11.582753635493701</v>
      </c>
      <c r="GY31" s="218">
        <v>-8.31432276995656E-2</v>
      </c>
      <c r="GZ31" s="218">
        <v>-0.99038049642042802</v>
      </c>
      <c r="HA31" s="218">
        <v>-2.0104142811212902</v>
      </c>
      <c r="HB31" s="218">
        <v>-1.21684884504599</v>
      </c>
      <c r="HC31" s="218">
        <v>-2.92789350640331</v>
      </c>
      <c r="HD31" s="218">
        <v>-2.21347608949648</v>
      </c>
      <c r="HE31" s="218">
        <v>-4.9777829583062099</v>
      </c>
      <c r="HF31" s="218">
        <v>-4.6768391580640598</v>
      </c>
      <c r="HG31" s="218">
        <v>-5.2703811885234702</v>
      </c>
      <c r="HH31" s="218">
        <v>-4.1937374297912298</v>
      </c>
      <c r="HI31" s="218">
        <v>-4.54572825872678</v>
      </c>
      <c r="HJ31" s="218">
        <v>-4.6118599601079202</v>
      </c>
      <c r="HK31" s="218">
        <v>-1.04299573780146</v>
      </c>
      <c r="HL31" s="218">
        <v>1.1565999717906099</v>
      </c>
      <c r="HM31" s="218">
        <v>0.893904474645836</v>
      </c>
      <c r="HN31" s="218">
        <v>0.65559107928892502</v>
      </c>
      <c r="HO31" s="218">
        <v>-2.0389710233982599</v>
      </c>
      <c r="HP31" s="218">
        <v>-1.3199306972971401</v>
      </c>
      <c r="HQ31" s="218">
        <v>0.27050928039906802</v>
      </c>
      <c r="HR31" s="218">
        <v>-6.5318991763447798E-2</v>
      </c>
      <c r="HS31" s="218">
        <v>0.83809786992070201</v>
      </c>
      <c r="HT31" s="218">
        <v>1.0896662461773901</v>
      </c>
      <c r="HU31" s="218">
        <v>1.8937629536843299</v>
      </c>
      <c r="HV31" s="218">
        <v>1.2896619362497601</v>
      </c>
      <c r="HW31" s="218">
        <v>-1.17433020115037</v>
      </c>
      <c r="HX31" s="218">
        <v>-1.16700123232617</v>
      </c>
      <c r="HY31" s="218">
        <v>1.0514720267490401</v>
      </c>
      <c r="HZ31" s="218">
        <v>0.30980824889830699</v>
      </c>
      <c r="IA31" s="218">
        <v>0.37211317308596398</v>
      </c>
      <c r="IB31" s="218">
        <v>1.2080103965689899</v>
      </c>
      <c r="IC31" s="218">
        <v>-0.45404192146088501</v>
      </c>
      <c r="ID31" s="218">
        <v>-1.1886400362160401</v>
      </c>
      <c r="IE31" s="218">
        <v>-0.83889661793207904</v>
      </c>
      <c r="IF31" s="218">
        <v>-0.26628811679645997</v>
      </c>
      <c r="IG31" s="218">
        <v>-0.26415542174548501</v>
      </c>
      <c r="IH31" s="218">
        <v>-1.5760106012261588</v>
      </c>
      <c r="II31" s="218">
        <v>1.1999045684849534</v>
      </c>
      <c r="IJ31" s="218">
        <v>1.8415428294310487</v>
      </c>
      <c r="IK31" s="218">
        <v>3.2240175438549983</v>
      </c>
      <c r="IL31" s="218">
        <v>3.8750219266418213</v>
      </c>
      <c r="IM31" s="218">
        <v>4.2191600661836759</v>
      </c>
      <c r="IN31" s="218">
        <v>4.1944420610056312</v>
      </c>
      <c r="IO31" s="218">
        <v>4.3800651825934551</v>
      </c>
      <c r="IP31" s="218">
        <v>5.6616009219619485</v>
      </c>
      <c r="IQ31" s="218">
        <v>5.5503586292940099</v>
      </c>
      <c r="IR31" s="218">
        <v>3.6727733141168812</v>
      </c>
      <c r="IS31" s="218">
        <v>4.7459390728183735</v>
      </c>
      <c r="IT31" s="218">
        <v>4.3920430047305246</v>
      </c>
      <c r="IU31" s="218">
        <v>-1.5168794936930254</v>
      </c>
      <c r="IV31" s="218">
        <v>-0.96344931671488609</v>
      </c>
      <c r="IW31" s="218">
        <v>-0.4838760112777436</v>
      </c>
      <c r="IX31" s="218">
        <v>-0.36931474662890196</v>
      </c>
      <c r="IY31" s="218">
        <v>0.87983192027856205</v>
      </c>
    </row>
    <row r="32" spans="1:259">
      <c r="A32" s="194"/>
      <c r="B32" s="63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8">
        <v>9.4426931138812606E-2</v>
      </c>
      <c r="FQ32" s="218">
        <v>0.77757380014202204</v>
      </c>
      <c r="FR32" s="218">
        <v>1.1738419488827201</v>
      </c>
      <c r="FS32" s="218">
        <v>1.9630021424659001</v>
      </c>
      <c r="FT32" s="218">
        <v>3.26646091401317</v>
      </c>
      <c r="FU32" s="218">
        <v>3.8035828659684898</v>
      </c>
      <c r="FV32" s="218">
        <v>4.7250388695830496</v>
      </c>
      <c r="FW32" s="218">
        <v>5.16583112242468</v>
      </c>
      <c r="FX32" s="218">
        <v>6.2554231560470601</v>
      </c>
      <c r="FY32" s="218">
        <v>6.25675819623308</v>
      </c>
      <c r="FZ32" s="218">
        <v>9.1305453105716801</v>
      </c>
      <c r="GA32" s="218">
        <v>0.228641666004719</v>
      </c>
      <c r="GB32" s="218">
        <v>0.23084058520150599</v>
      </c>
      <c r="GC32" s="218">
        <v>0.35863443092351599</v>
      </c>
      <c r="GD32" s="218">
        <v>0.448636380008338</v>
      </c>
      <c r="GE32" s="218">
        <v>0.24301754256161701</v>
      </c>
      <c r="GF32" s="218">
        <v>1.8004483173839501</v>
      </c>
      <c r="GG32" s="218">
        <v>1.4848466336653301</v>
      </c>
      <c r="GH32" s="218">
        <v>2.67866189959756</v>
      </c>
      <c r="GI32" s="218">
        <v>3.1831948236243202</v>
      </c>
      <c r="GJ32" s="218">
        <v>2.0556332910637698</v>
      </c>
      <c r="GK32" s="218">
        <v>2.5748411411637302</v>
      </c>
      <c r="GL32" s="218">
        <v>4.86280905670273</v>
      </c>
      <c r="GM32" s="238">
        <v>0.789238453154951</v>
      </c>
      <c r="GN32" s="218">
        <v>1.2630509160271399</v>
      </c>
      <c r="GO32" s="218">
        <v>1.08247839730171</v>
      </c>
      <c r="GP32" s="218">
        <v>1.2357776381568999</v>
      </c>
      <c r="GQ32" s="218">
        <v>0.59393172188590904</v>
      </c>
      <c r="GR32" s="218">
        <v>0.34225961848181902</v>
      </c>
      <c r="GS32" s="218">
        <v>-3.9169085209860701</v>
      </c>
      <c r="GT32" s="218">
        <v>-5.8397929755112301</v>
      </c>
      <c r="GU32" s="218">
        <v>-5.7548375557321503</v>
      </c>
      <c r="GV32" s="218">
        <v>-5.8193009536812204</v>
      </c>
      <c r="GW32" s="218">
        <v>-5.6924892702952503</v>
      </c>
      <c r="GX32" s="218">
        <v>-1.60126795453438</v>
      </c>
      <c r="GY32" s="218">
        <v>-1.15590716537795</v>
      </c>
      <c r="GZ32" s="218">
        <v>-3.3489215456280901</v>
      </c>
      <c r="HA32" s="218">
        <v>-1.8204151466706</v>
      </c>
      <c r="HB32" s="218">
        <v>-1.8358206378231801</v>
      </c>
      <c r="HC32" s="218">
        <v>-2.69719264276634</v>
      </c>
      <c r="HD32" s="218">
        <v>-0.99693484374792296</v>
      </c>
      <c r="HE32" s="218">
        <v>-3.8212113306914302</v>
      </c>
      <c r="HF32" s="218">
        <v>-3.8212113306914302</v>
      </c>
      <c r="HG32" s="218">
        <v>1.9072559020012001</v>
      </c>
      <c r="HH32" s="218">
        <v>2.0635389923851899</v>
      </c>
      <c r="HI32" s="218">
        <v>2.7165764421662302</v>
      </c>
      <c r="HJ32" s="218">
        <v>2.56839060824319</v>
      </c>
      <c r="HK32" s="218">
        <v>-0.78571940926119099</v>
      </c>
      <c r="HL32" s="218">
        <v>-2.5240241078819001</v>
      </c>
      <c r="HM32" s="218">
        <v>-2.5240241078819001</v>
      </c>
      <c r="HN32" s="218">
        <v>-2.8811665689060799</v>
      </c>
      <c r="HO32" s="218">
        <v>-2.5498412348325599</v>
      </c>
      <c r="HP32" s="218">
        <v>-1.7694417515348599</v>
      </c>
      <c r="HQ32" s="218">
        <v>-2.2389759064725601</v>
      </c>
      <c r="HR32" s="218">
        <v>-3.2875315985987799</v>
      </c>
      <c r="HS32" s="218">
        <v>4.8804539869045298</v>
      </c>
      <c r="HT32" s="218">
        <v>-1.17156620492545</v>
      </c>
      <c r="HU32" s="218">
        <v>-1.16386698938584</v>
      </c>
      <c r="HV32" s="218">
        <v>-1.0158570840415599</v>
      </c>
      <c r="HW32" s="218">
        <v>0.70878155794200404</v>
      </c>
      <c r="HX32" s="218">
        <v>-0.17048108823574601</v>
      </c>
      <c r="HY32" s="218">
        <v>2.5936518762512901</v>
      </c>
      <c r="HZ32" s="218">
        <v>2.80868329568787</v>
      </c>
      <c r="IA32" s="218">
        <v>2.9585961932393898</v>
      </c>
      <c r="IB32" s="218">
        <v>3.3012190086787001</v>
      </c>
      <c r="IC32" s="218">
        <v>3.6664075694658602</v>
      </c>
      <c r="ID32" s="218">
        <v>4.3654528119171498</v>
      </c>
      <c r="IE32" s="218">
        <v>-1.55883375256306</v>
      </c>
      <c r="IF32" s="218">
        <v>-1.7509129193146</v>
      </c>
      <c r="IG32" s="218">
        <v>4.46530169195624</v>
      </c>
      <c r="IH32" s="218">
        <v>0.31329691635681911</v>
      </c>
      <c r="II32" s="218">
        <v>0.16974932517968</v>
      </c>
      <c r="IJ32" s="218">
        <v>0.37552577157200062</v>
      </c>
      <c r="IK32" s="218">
        <v>0.94801797277403921</v>
      </c>
      <c r="IL32" s="218">
        <v>0.80553645794969952</v>
      </c>
      <c r="IM32" s="218">
        <v>0.80553645794969952</v>
      </c>
      <c r="IN32" s="218">
        <v>1.7419275540008243</v>
      </c>
      <c r="IO32" s="218">
        <v>4.2227095472488401</v>
      </c>
      <c r="IP32" s="218">
        <v>3.8893755044782381</v>
      </c>
      <c r="IQ32" s="218">
        <v>3.8893755044782381</v>
      </c>
      <c r="IR32" s="218">
        <v>3.9578466146544429</v>
      </c>
      <c r="IS32" s="218">
        <v>4.0588577656643423</v>
      </c>
      <c r="IT32" s="218">
        <v>4.0588577656643423</v>
      </c>
      <c r="IU32" s="218">
        <v>2.3816237942911016</v>
      </c>
      <c r="IV32" s="218">
        <v>1.783212198403163</v>
      </c>
      <c r="IW32" s="218">
        <v>1.3361479774602287</v>
      </c>
      <c r="IX32" s="218">
        <v>1.4325441683581346</v>
      </c>
      <c r="IY32" s="218">
        <v>1.0874890184496593</v>
      </c>
    </row>
    <row r="33" spans="1:259">
      <c r="A33" s="194"/>
      <c r="B33" s="63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8">
        <v>-2.53260205745008</v>
      </c>
      <c r="FQ33" s="218">
        <v>-0.80854183538261304</v>
      </c>
      <c r="FR33" s="218">
        <v>0.556041818574741</v>
      </c>
      <c r="FS33" s="218">
        <v>-0.108446709488732</v>
      </c>
      <c r="FT33" s="218">
        <v>0.96035814410669196</v>
      </c>
      <c r="FU33" s="218">
        <v>0.290858980507892</v>
      </c>
      <c r="FV33" s="218">
        <v>-0.209008959329609</v>
      </c>
      <c r="FW33" s="218">
        <v>1.99477898452844</v>
      </c>
      <c r="FX33" s="218">
        <v>2.3434917799663699</v>
      </c>
      <c r="FY33" s="218">
        <v>2.34517930270037</v>
      </c>
      <c r="FZ33" s="218">
        <v>2.5892654410342999</v>
      </c>
      <c r="GA33" s="218">
        <v>-0.251169835505692</v>
      </c>
      <c r="GB33" s="218">
        <v>-1.3469765032332399</v>
      </c>
      <c r="GC33" s="218">
        <v>-1.5098753701530401</v>
      </c>
      <c r="GD33" s="218">
        <v>-0.91787485711142802</v>
      </c>
      <c r="GE33" s="218">
        <v>8.7381271173470096E-2</v>
      </c>
      <c r="GF33" s="218">
        <v>1.0904141878745</v>
      </c>
      <c r="GG33" s="218">
        <v>0.43283833161380902</v>
      </c>
      <c r="GH33" s="218">
        <v>2.20098254279092</v>
      </c>
      <c r="GI33" s="218">
        <v>2.1577867046222501</v>
      </c>
      <c r="GJ33" s="218">
        <v>1.1597204423902401</v>
      </c>
      <c r="GK33" s="218">
        <v>0.72423930290237604</v>
      </c>
      <c r="GL33" s="218">
        <v>1.5196787489242201</v>
      </c>
      <c r="GM33" s="238">
        <v>0.83165964633739997</v>
      </c>
      <c r="GN33" s="218">
        <v>-0.31129489063299298</v>
      </c>
      <c r="GO33" s="218">
        <v>-0.71741714716921501</v>
      </c>
      <c r="GP33" s="218">
        <v>-0.544426897076278</v>
      </c>
      <c r="GQ33" s="218">
        <v>-0.35605054674367398</v>
      </c>
      <c r="GR33" s="218">
        <v>-0.252756034854968</v>
      </c>
      <c r="GS33" s="218">
        <v>-0.213210085930612</v>
      </c>
      <c r="GT33" s="218">
        <v>0.29809681786116499</v>
      </c>
      <c r="GU33" s="218">
        <v>-0.74457399151162895</v>
      </c>
      <c r="GV33" s="218">
        <v>-1.94094604424323</v>
      </c>
      <c r="GW33" s="218">
        <v>-2.3607098891005198</v>
      </c>
      <c r="GX33" s="218">
        <v>-3.2431452466991102</v>
      </c>
      <c r="GY33" s="218">
        <v>0.19163025624413901</v>
      </c>
      <c r="GZ33" s="218">
        <v>-1.5608373552894499</v>
      </c>
      <c r="HA33" s="218">
        <v>-2.2528378230250499</v>
      </c>
      <c r="HB33" s="218">
        <v>-1.95216202893107E-2</v>
      </c>
      <c r="HC33" s="218">
        <v>0.24125834104818</v>
      </c>
      <c r="HD33" s="218">
        <v>-0.15167629968732399</v>
      </c>
      <c r="HE33" s="218">
        <v>-0.15115479085451999</v>
      </c>
      <c r="HF33" s="218">
        <v>-0.10958420544943701</v>
      </c>
      <c r="HG33" s="218">
        <v>4.4761294821199699E-2</v>
      </c>
      <c r="HH33" s="218">
        <v>4.9678482498308099E-2</v>
      </c>
      <c r="HI33" s="218">
        <v>-0.24714541599992401</v>
      </c>
      <c r="HJ33" s="218">
        <v>0.44964926027523699</v>
      </c>
      <c r="HK33" s="218">
        <v>2.8379976271854002</v>
      </c>
      <c r="HL33" s="218">
        <v>-0.26733795377722902</v>
      </c>
      <c r="HM33" s="218">
        <v>9.0376409826447499E-2</v>
      </c>
      <c r="HN33" s="218">
        <v>-0.17733764484067599</v>
      </c>
      <c r="HO33" s="218">
        <v>-1.5045243022780901</v>
      </c>
      <c r="HP33" s="218">
        <v>-0.55499058460795003</v>
      </c>
      <c r="HQ33" s="218">
        <v>1.5295837808180901</v>
      </c>
      <c r="HR33" s="218">
        <v>1.65336242698618</v>
      </c>
      <c r="HS33" s="218">
        <v>1.8152311192747099</v>
      </c>
      <c r="HT33" s="218">
        <v>5.9822657408410898</v>
      </c>
      <c r="HU33" s="218">
        <v>5.9822657408410898</v>
      </c>
      <c r="HV33" s="218">
        <v>5.9822657408410898</v>
      </c>
      <c r="HW33" s="218">
        <v>1.5037386729711499</v>
      </c>
      <c r="HX33" s="218">
        <v>1.7163798061663</v>
      </c>
      <c r="HY33" s="218">
        <v>1.2373919681524701</v>
      </c>
      <c r="HZ33" s="218">
        <v>2.6810717755909601</v>
      </c>
      <c r="IA33" s="218">
        <v>2.9224531339115001</v>
      </c>
      <c r="IB33" s="218">
        <v>3.4981866642408499</v>
      </c>
      <c r="IC33" s="218">
        <v>3.98150330823003</v>
      </c>
      <c r="ID33" s="218">
        <v>4.2471275764185199</v>
      </c>
      <c r="IE33" s="218">
        <v>4.9378094118967901</v>
      </c>
      <c r="IF33" s="218">
        <v>4.4123368494842099</v>
      </c>
      <c r="IG33" s="218">
        <v>3.95851946583254</v>
      </c>
      <c r="IH33" s="218">
        <v>3.6578119087793795</v>
      </c>
      <c r="II33" s="218">
        <v>1.957037868036366</v>
      </c>
      <c r="IJ33" s="218">
        <v>2.9663391428442338</v>
      </c>
      <c r="IK33" s="218">
        <v>2.2437025704728768</v>
      </c>
      <c r="IL33" s="218">
        <v>2.3512404865890062</v>
      </c>
      <c r="IM33" s="218">
        <v>2.5925765497410822</v>
      </c>
      <c r="IN33" s="218">
        <v>3.0547447663595193</v>
      </c>
      <c r="IO33" s="218">
        <v>3.3013630174453397</v>
      </c>
      <c r="IP33" s="218">
        <v>3.1162791713057487</v>
      </c>
      <c r="IQ33" s="218">
        <v>3.3535865532889204</v>
      </c>
      <c r="IR33" s="218">
        <v>3.972831676339311</v>
      </c>
      <c r="IS33" s="218">
        <v>4.037938308427897</v>
      </c>
      <c r="IT33" s="218">
        <v>4.2095422556304669</v>
      </c>
      <c r="IU33" s="218">
        <v>-0.19010393731061015</v>
      </c>
      <c r="IV33" s="218">
        <v>-0.86545967701935922</v>
      </c>
      <c r="IW33" s="218">
        <v>0.20272846286353285</v>
      </c>
      <c r="IX33" s="218">
        <v>1.0880387377129637</v>
      </c>
      <c r="IY33" s="218">
        <v>1.2449687273612113</v>
      </c>
    </row>
    <row r="34" spans="1:259">
      <c r="A34" s="194"/>
      <c r="B34" s="63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8">
        <v>1.4877752589225699</v>
      </c>
      <c r="FQ34" s="218">
        <v>1.78462394236429</v>
      </c>
      <c r="FR34" s="218">
        <v>10.679087479513001</v>
      </c>
      <c r="FS34" s="218">
        <v>10.679087479513001</v>
      </c>
      <c r="FT34" s="218">
        <v>11.896732465336999</v>
      </c>
      <c r="FU34" s="218">
        <v>12.2865714179213</v>
      </c>
      <c r="FV34" s="218">
        <v>12.2865714179213</v>
      </c>
      <c r="FW34" s="218">
        <v>12.2865714179213</v>
      </c>
      <c r="FX34" s="218">
        <v>12.2865714179213</v>
      </c>
      <c r="FY34" s="218">
        <v>12.263315372455899</v>
      </c>
      <c r="FZ34" s="218">
        <v>13.066580611267501</v>
      </c>
      <c r="GA34" s="218">
        <v>1.32124101990827</v>
      </c>
      <c r="GB34" s="218">
        <v>2.3799305153982901</v>
      </c>
      <c r="GC34" s="218">
        <v>2.3799305153982901</v>
      </c>
      <c r="GD34" s="218">
        <v>2.6992424999629199</v>
      </c>
      <c r="GE34" s="218">
        <v>1.2809882198890401</v>
      </c>
      <c r="GF34" s="218">
        <v>1.2809882198890401</v>
      </c>
      <c r="GG34" s="218">
        <v>1.9913313639439001</v>
      </c>
      <c r="GH34" s="218">
        <v>2.7652264889587999</v>
      </c>
      <c r="GI34" s="218">
        <v>2.81613506637719</v>
      </c>
      <c r="GJ34" s="218">
        <v>2.4704573809128498</v>
      </c>
      <c r="GK34" s="218">
        <v>2.4704573809128498</v>
      </c>
      <c r="GL34" s="218">
        <v>2.4704573809128498</v>
      </c>
      <c r="GM34" s="238">
        <v>1.17528835354148</v>
      </c>
      <c r="GN34" s="218">
        <v>1.34819570979097</v>
      </c>
      <c r="GO34" s="218">
        <v>1.34819570979097</v>
      </c>
      <c r="GP34" s="218">
        <v>1.7242598769339701</v>
      </c>
      <c r="GQ34" s="218">
        <v>1.60461812609955</v>
      </c>
      <c r="GR34" s="218">
        <v>1.60461812609955</v>
      </c>
      <c r="GS34" s="218">
        <v>1.65174267801331</v>
      </c>
      <c r="GT34" s="218">
        <v>2.4794747211302601</v>
      </c>
      <c r="GU34" s="218">
        <v>2.4794747211302601</v>
      </c>
      <c r="GV34" s="218">
        <v>2.4323501692165199</v>
      </c>
      <c r="GW34" s="218">
        <v>2.4323501692165199</v>
      </c>
      <c r="GX34" s="218">
        <v>2.4323501692165199</v>
      </c>
      <c r="GY34" s="218">
        <v>2.1710097611472698</v>
      </c>
      <c r="GZ34" s="218">
        <v>1.43413979670592</v>
      </c>
      <c r="HA34" s="218">
        <v>1.43413979670592</v>
      </c>
      <c r="HB34" s="218">
        <v>1.43413979670592</v>
      </c>
      <c r="HC34" s="218">
        <v>1.4979223007588001</v>
      </c>
      <c r="HD34" s="218">
        <v>1.79848251762348</v>
      </c>
      <c r="HE34" s="218">
        <v>1.8607081729836199</v>
      </c>
      <c r="HF34" s="218">
        <v>2.0468924238975501</v>
      </c>
      <c r="HG34" s="218">
        <v>2.0468924238975501</v>
      </c>
      <c r="HH34" s="218">
        <v>1.2110623926011199</v>
      </c>
      <c r="HI34" s="218">
        <v>4.4564601042709597</v>
      </c>
      <c r="HJ34" s="218">
        <v>4.4564601042709597</v>
      </c>
      <c r="HK34" s="218">
        <v>-3.0720164840205202</v>
      </c>
      <c r="HL34" s="218">
        <v>-3.0720164840205202</v>
      </c>
      <c r="HM34" s="218">
        <v>-3.0720164840205202</v>
      </c>
      <c r="HN34" s="218">
        <v>-3.0720164840205202</v>
      </c>
      <c r="HO34" s="218">
        <v>1.48760688150924</v>
      </c>
      <c r="HP34" s="218">
        <v>1.51668826650655</v>
      </c>
      <c r="HQ34" s="218">
        <v>1.4295702355339901</v>
      </c>
      <c r="HR34" s="218">
        <v>-1.8586918022496499</v>
      </c>
      <c r="HS34" s="218">
        <v>-1.7027871311829399</v>
      </c>
      <c r="HT34" s="218">
        <v>-1.7027871311829399</v>
      </c>
      <c r="HU34" s="218">
        <v>-1.7027871311829399</v>
      </c>
      <c r="HV34" s="218">
        <v>-1.7027871311829399</v>
      </c>
      <c r="HW34" s="218">
        <v>1.39029263970016</v>
      </c>
      <c r="HX34" s="218">
        <v>1.2813995167773</v>
      </c>
      <c r="HY34" s="218">
        <v>1.2813995167773</v>
      </c>
      <c r="HZ34" s="218">
        <v>2.0790636543838401</v>
      </c>
      <c r="IA34" s="218">
        <v>2.0790636543838401</v>
      </c>
      <c r="IB34" s="218">
        <v>2.0790636543838401</v>
      </c>
      <c r="IC34" s="218">
        <v>2.0790636543838401</v>
      </c>
      <c r="ID34" s="218">
        <v>2.0790636543838401</v>
      </c>
      <c r="IE34" s="218">
        <v>2.25595312111153</v>
      </c>
      <c r="IF34" s="218">
        <v>2.2020396947399798</v>
      </c>
      <c r="IG34" s="218">
        <v>2.2020396947399798</v>
      </c>
      <c r="IH34" s="218">
        <v>4.4645351315706563</v>
      </c>
      <c r="II34" s="218">
        <v>7.3517921418695664</v>
      </c>
      <c r="IJ34" s="218">
        <v>7.3517921418695664</v>
      </c>
      <c r="IK34" s="218">
        <v>7.3517921418695664</v>
      </c>
      <c r="IL34" s="218">
        <v>7.9333802286361674</v>
      </c>
      <c r="IM34" s="218">
        <v>7.9333802286361674</v>
      </c>
      <c r="IN34" s="218">
        <v>7.9333802286361674</v>
      </c>
      <c r="IO34" s="218">
        <v>8.4345755793464434</v>
      </c>
      <c r="IP34" s="218">
        <v>8.4345755793464434</v>
      </c>
      <c r="IQ34" s="218">
        <v>8.4345755793464434</v>
      </c>
      <c r="IR34" s="218">
        <v>8.9951736884930682</v>
      </c>
      <c r="IS34" s="218">
        <v>8.9241177440265034</v>
      </c>
      <c r="IT34" s="218">
        <v>8.9241177440265034</v>
      </c>
      <c r="IU34" s="218">
        <v>0</v>
      </c>
      <c r="IV34" s="218">
        <v>0</v>
      </c>
      <c r="IW34" s="218">
        <v>-0.19292293208700073</v>
      </c>
      <c r="IX34" s="218">
        <v>1.0376913198084594</v>
      </c>
      <c r="IY34" s="218">
        <v>1.0913301130542266</v>
      </c>
    </row>
    <row r="35" spans="1:259">
      <c r="A35" s="194"/>
      <c r="B35" s="63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8">
        <v>1.1235642695176</v>
      </c>
      <c r="FQ35" s="218">
        <v>-2.10530038817932</v>
      </c>
      <c r="FR35" s="218">
        <v>-2.9005995006152099</v>
      </c>
      <c r="FS35" s="218">
        <v>-6.90915784508024</v>
      </c>
      <c r="FT35" s="218">
        <v>-6.4287983174638299</v>
      </c>
      <c r="FU35" s="218">
        <v>-5.7109384662071498</v>
      </c>
      <c r="FV35" s="218">
        <v>-3.6589975399320398</v>
      </c>
      <c r="FW35" s="218">
        <v>-2.9782351623082799</v>
      </c>
      <c r="FX35" s="218">
        <v>-2.53727108035029</v>
      </c>
      <c r="FY35" s="218">
        <v>-3.0835340978850798</v>
      </c>
      <c r="FZ35" s="218">
        <v>-2.7968934701157599</v>
      </c>
      <c r="GA35" s="218">
        <v>-0.37325805443361998</v>
      </c>
      <c r="GB35" s="218">
        <v>-4.7205474256585903E-2</v>
      </c>
      <c r="GC35" s="218">
        <v>0.156464831732194</v>
      </c>
      <c r="GD35" s="218">
        <v>-0.496230446471358</v>
      </c>
      <c r="GE35" s="218">
        <v>-0.22436186350957099</v>
      </c>
      <c r="GF35" s="218">
        <v>-1.07893535092529E-2</v>
      </c>
      <c r="GG35" s="218">
        <v>0.91663061958094305</v>
      </c>
      <c r="GH35" s="218">
        <v>0.16121322719283199</v>
      </c>
      <c r="GI35" s="218">
        <v>-0.20573131460767499</v>
      </c>
      <c r="GJ35" s="218">
        <v>-6.3547730308446102</v>
      </c>
      <c r="GK35" s="218">
        <v>-6.0582967434816304</v>
      </c>
      <c r="GL35" s="218">
        <v>-5.1270045339814603</v>
      </c>
      <c r="GM35" s="238">
        <v>0.172108086019577</v>
      </c>
      <c r="GN35" s="218">
        <v>-3.2622356419232399</v>
      </c>
      <c r="GO35" s="218">
        <v>-0.86395839946636999</v>
      </c>
      <c r="GP35" s="218">
        <v>0.26667449249500003</v>
      </c>
      <c r="GQ35" s="218">
        <v>0.83868780084874595</v>
      </c>
      <c r="GR35" s="218">
        <v>0.10226233223139</v>
      </c>
      <c r="GS35" s="218">
        <v>-0.91619343008608201</v>
      </c>
      <c r="GT35" s="218">
        <v>-1.0503345482999999</v>
      </c>
      <c r="GU35" s="218">
        <v>-0.30732218781467702</v>
      </c>
      <c r="GV35" s="218">
        <v>1.24956316561133</v>
      </c>
      <c r="GW35" s="218">
        <v>0.13661379166430301</v>
      </c>
      <c r="GX35" s="218">
        <v>0.70258828440744003</v>
      </c>
      <c r="GY35" s="218">
        <v>1.3195877155881599</v>
      </c>
      <c r="GZ35" s="218">
        <v>0.14267793905193599</v>
      </c>
      <c r="HA35" s="218">
        <v>-0.34800824097069899</v>
      </c>
      <c r="HB35" s="218">
        <v>0.23144057481732699</v>
      </c>
      <c r="HC35" s="218">
        <v>0.42500874061481397</v>
      </c>
      <c r="HD35" s="218">
        <v>5.3041867831908E-2</v>
      </c>
      <c r="HE35" s="218">
        <v>1.81749308492107</v>
      </c>
      <c r="HF35" s="218">
        <v>1.4292760343364299</v>
      </c>
      <c r="HG35" s="218">
        <v>1.37666462592543</v>
      </c>
      <c r="HH35" s="218">
        <v>1.44894837325656</v>
      </c>
      <c r="HI35" s="218">
        <v>2.0060059964541499</v>
      </c>
      <c r="HJ35" s="218">
        <v>2.0195203997740201</v>
      </c>
      <c r="HK35" s="218">
        <v>-2.3418634869504</v>
      </c>
      <c r="HL35" s="218">
        <v>-3.5478696540797001</v>
      </c>
      <c r="HM35" s="218">
        <v>-3.4391925366189202</v>
      </c>
      <c r="HN35" s="218">
        <v>-3.7976215825405699</v>
      </c>
      <c r="HO35" s="218">
        <v>-3.23587585745017</v>
      </c>
      <c r="HP35" s="218">
        <v>-3.37430020230495</v>
      </c>
      <c r="HQ35" s="218">
        <v>-10.2421662352944</v>
      </c>
      <c r="HR35" s="218">
        <v>-11.287062587751</v>
      </c>
      <c r="HS35" s="218">
        <v>-10.980577251344</v>
      </c>
      <c r="HT35" s="218">
        <v>-12.2084638980423</v>
      </c>
      <c r="HU35" s="218">
        <v>-12.2576744278057</v>
      </c>
      <c r="HV35" s="218">
        <v>-12.7033395863329</v>
      </c>
      <c r="HW35" s="218">
        <v>-0.594231105110538</v>
      </c>
      <c r="HX35" s="218">
        <v>1.1255177793387401E-2</v>
      </c>
      <c r="HY35" s="218">
        <v>-0.52644497787855504</v>
      </c>
      <c r="HZ35" s="218">
        <v>-2.2894395889746901</v>
      </c>
      <c r="IA35" s="218">
        <v>-2.7429382733760299</v>
      </c>
      <c r="IB35" s="218">
        <v>-2.46151047567274</v>
      </c>
      <c r="IC35" s="218">
        <v>-2.92465373905809</v>
      </c>
      <c r="ID35" s="218">
        <v>-3.3867866332138399</v>
      </c>
      <c r="IE35" s="218">
        <v>-1.5510201343058601</v>
      </c>
      <c r="IF35" s="218">
        <v>-1.6317662000250099</v>
      </c>
      <c r="IG35" s="218">
        <v>-2.3011564477984199</v>
      </c>
      <c r="IH35" s="218">
        <v>-2.35647531386482</v>
      </c>
      <c r="II35" s="218">
        <v>-0.38497972369151512</v>
      </c>
      <c r="IJ35" s="218">
        <v>-0.73078472920265369</v>
      </c>
      <c r="IK35" s="218">
        <v>-1.2288227290924283</v>
      </c>
      <c r="IL35" s="218">
        <v>-1.349062638951338</v>
      </c>
      <c r="IM35" s="218">
        <v>-0.94049444212305389</v>
      </c>
      <c r="IN35" s="218">
        <v>-1.1827411644349866</v>
      </c>
      <c r="IO35" s="218">
        <v>-0.66631743130230348</v>
      </c>
      <c r="IP35" s="218">
        <v>-0.87311554759678245</v>
      </c>
      <c r="IQ35" s="218">
        <v>-0.38618725455857827</v>
      </c>
      <c r="IR35" s="218">
        <v>0.446214521830953</v>
      </c>
      <c r="IS35" s="218">
        <v>1.1142797763626504</v>
      </c>
      <c r="IT35" s="218">
        <v>0.67947408496240769</v>
      </c>
      <c r="IU35" s="218">
        <v>8.6039165803029505E-2</v>
      </c>
      <c r="IV35" s="218">
        <v>0.39964219660180333</v>
      </c>
      <c r="IW35" s="218">
        <v>-0.12079297666541322</v>
      </c>
      <c r="IX35" s="218">
        <v>-0.1543771831918832</v>
      </c>
      <c r="IY35" s="218">
        <v>-0.52166846351029506</v>
      </c>
    </row>
    <row r="36" spans="1:259">
      <c r="A36" s="194"/>
      <c r="B36" s="63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8">
        <v>0.436047397124597</v>
      </c>
      <c r="FQ36" s="218">
        <v>-2.8020950362397099</v>
      </c>
      <c r="FR36" s="218">
        <v>-3.8932052735934102</v>
      </c>
      <c r="FS36" s="218">
        <v>-8.70749817194854</v>
      </c>
      <c r="FT36" s="218">
        <v>-8.2255818613750993</v>
      </c>
      <c r="FU36" s="218">
        <v>-7.3253318046563196</v>
      </c>
      <c r="FV36" s="218">
        <v>-5.2488545883213096</v>
      </c>
      <c r="FW36" s="218">
        <v>-5.09422731275001</v>
      </c>
      <c r="FX36" s="218">
        <v>-4.4615362442023097</v>
      </c>
      <c r="FY36" s="218">
        <v>-4.8404415133446603</v>
      </c>
      <c r="FZ36" s="218">
        <v>-4.5760015185157004</v>
      </c>
      <c r="GA36" s="218">
        <v>-1.14740652244571</v>
      </c>
      <c r="GB36" s="218">
        <v>-1.10705177116043</v>
      </c>
      <c r="GC36" s="218">
        <v>-1.1528589774512299</v>
      </c>
      <c r="GD36" s="218">
        <v>-2.07143692130572</v>
      </c>
      <c r="GE36" s="218">
        <v>-1.4934664558647199</v>
      </c>
      <c r="GF36" s="218">
        <v>-1.48820454282688</v>
      </c>
      <c r="GG36" s="218">
        <v>6.4436557183995503E-3</v>
      </c>
      <c r="GH36" s="218">
        <v>-1.0553627513886299</v>
      </c>
      <c r="GI36" s="218">
        <v>-1.2693911566962599</v>
      </c>
      <c r="GJ36" s="218">
        <v>-9.4077841374764706</v>
      </c>
      <c r="GK36" s="218">
        <v>-7.5025046988883197</v>
      </c>
      <c r="GL36" s="218">
        <v>-6.9520993881820301</v>
      </c>
      <c r="GM36" s="238">
        <v>0.25008185648307801</v>
      </c>
      <c r="GN36" s="218">
        <v>-4.18077569198738</v>
      </c>
      <c r="GO36" s="218">
        <v>-0.97310350567178705</v>
      </c>
      <c r="GP36" s="218">
        <v>0.41324375228266802</v>
      </c>
      <c r="GQ36" s="218">
        <v>1.2440708495553801</v>
      </c>
      <c r="GR36" s="218">
        <v>2.11282216169053E-2</v>
      </c>
      <c r="GS36" s="218">
        <v>-1.6399092323634099</v>
      </c>
      <c r="GT36" s="218">
        <v>-2.2641507508413001</v>
      </c>
      <c r="GU36" s="218">
        <v>-1.04605281579191</v>
      </c>
      <c r="GV36" s="218">
        <v>1.3855147400351899</v>
      </c>
      <c r="GW36" s="218">
        <v>0.58348742676952303</v>
      </c>
      <c r="GX36" s="218">
        <v>0.68175218782531</v>
      </c>
      <c r="GY36" s="218">
        <v>1.6819898985748301</v>
      </c>
      <c r="GZ36" s="218">
        <v>0.29415603467643298</v>
      </c>
      <c r="HA36" s="218">
        <v>-0.58767756509753599</v>
      </c>
      <c r="HB36" s="218">
        <v>0.342850667392256</v>
      </c>
      <c r="HC36" s="218">
        <v>0.106709313484203</v>
      </c>
      <c r="HD36" s="218">
        <v>-0.14393753167807699</v>
      </c>
      <c r="HE36" s="218">
        <v>1.21324915957544</v>
      </c>
      <c r="HF36" s="218">
        <v>1.0614012628648799</v>
      </c>
      <c r="HG36" s="218">
        <v>0.89090157436891104</v>
      </c>
      <c r="HH36" s="218">
        <v>0.52289275945358304</v>
      </c>
      <c r="HI36" s="218">
        <v>1.0351593481155099</v>
      </c>
      <c r="HJ36" s="218">
        <v>1.0366956827520699</v>
      </c>
      <c r="HK36" s="218">
        <v>-2.92568165876654</v>
      </c>
      <c r="HL36" s="218">
        <v>-5.3248581025525299</v>
      </c>
      <c r="HM36" s="218">
        <v>-5.31905090199733</v>
      </c>
      <c r="HN36" s="218">
        <v>-5.6755972585558299</v>
      </c>
      <c r="HO36" s="218">
        <v>-4.94749727607865</v>
      </c>
      <c r="HP36" s="218">
        <v>-5.1644225852970704</v>
      </c>
      <c r="HQ36" s="218">
        <v>-14.436912808965999</v>
      </c>
      <c r="HR36" s="218">
        <v>-16.140308023744002</v>
      </c>
      <c r="HS36" s="218">
        <v>-15.976192320100999</v>
      </c>
      <c r="HT36" s="218">
        <v>-17.659555596381001</v>
      </c>
      <c r="HU36" s="218">
        <v>-17.795717850147799</v>
      </c>
      <c r="HV36" s="218">
        <v>-18.069279284128498</v>
      </c>
      <c r="HW36" s="218">
        <v>-0.68151861513628398</v>
      </c>
      <c r="HX36" s="218">
        <v>-8.0918519772467307E-2</v>
      </c>
      <c r="HY36" s="218">
        <v>-0.473269451743903</v>
      </c>
      <c r="HZ36" s="218">
        <v>-0.79558869049590397</v>
      </c>
      <c r="IA36" s="218">
        <v>-1.85772467566009</v>
      </c>
      <c r="IB36" s="218">
        <v>-1.4552629426069199</v>
      </c>
      <c r="IC36" s="218">
        <v>-2.31359789625155</v>
      </c>
      <c r="ID36" s="218">
        <v>-3.27020092043966</v>
      </c>
      <c r="IE36" s="218">
        <v>-0.89885045455166301</v>
      </c>
      <c r="IF36" s="218">
        <v>-1.1242362154907799</v>
      </c>
      <c r="IG36" s="218">
        <v>-1.69128597372425</v>
      </c>
      <c r="IH36" s="218">
        <v>-1.7612393304472675</v>
      </c>
      <c r="II36" s="218">
        <v>-0.65519072530969424</v>
      </c>
      <c r="IJ36" s="218">
        <v>-0.97423489467686863</v>
      </c>
      <c r="IK36" s="218">
        <v>-1.6835415647008745</v>
      </c>
      <c r="IL36" s="218">
        <v>-2.336840027933647</v>
      </c>
      <c r="IM36" s="218">
        <v>-2.1713671900038207</v>
      </c>
      <c r="IN36" s="218">
        <v>-2.9911243738319939</v>
      </c>
      <c r="IO36" s="218">
        <v>-2.6725303556346631</v>
      </c>
      <c r="IP36" s="218">
        <v>-2.9530573929753245</v>
      </c>
      <c r="IQ36" s="218">
        <v>-2.342519208845772</v>
      </c>
      <c r="IR36" s="218">
        <v>-1.4412013727801991</v>
      </c>
      <c r="IS36" s="218">
        <v>0.64842468281820231</v>
      </c>
      <c r="IT36" s="218">
        <v>0.23645387262459394</v>
      </c>
      <c r="IU36" s="218">
        <v>-0.39410946277565984</v>
      </c>
      <c r="IV36" s="218">
        <v>-0.10584216468164698</v>
      </c>
      <c r="IW36" s="218">
        <v>-1.4480452009211149</v>
      </c>
      <c r="IX36" s="218">
        <v>-1.7695453251855611</v>
      </c>
      <c r="IY36" s="218">
        <v>-1.8961701102818296</v>
      </c>
    </row>
    <row r="37" spans="1:259">
      <c r="A37" s="194"/>
      <c r="B37" s="63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8">
        <v>3.4140818377847499</v>
      </c>
      <c r="FQ37" s="218">
        <v>-0.14912551103049099</v>
      </c>
      <c r="FR37" s="218">
        <v>-4.5258594371006197E-2</v>
      </c>
      <c r="FS37" s="218">
        <v>-1.5624866402139801</v>
      </c>
      <c r="FT37" s="218">
        <v>-1.1483073179886401</v>
      </c>
      <c r="FU37" s="218">
        <v>-1.0784545627309501</v>
      </c>
      <c r="FV37" s="218">
        <v>1.01955808634197</v>
      </c>
      <c r="FW37" s="218">
        <v>3.6199804364831301</v>
      </c>
      <c r="FX37" s="218">
        <v>3.36992546708561</v>
      </c>
      <c r="FY37" s="218">
        <v>2.1469535645187201</v>
      </c>
      <c r="FZ37" s="218">
        <v>2.6861008843520202</v>
      </c>
      <c r="GA37" s="218">
        <v>2.34675642296133</v>
      </c>
      <c r="GB37" s="218">
        <v>3.7124819385293799</v>
      </c>
      <c r="GC37" s="218">
        <v>4.8177512944435099</v>
      </c>
      <c r="GD37" s="218">
        <v>4.6532580258148499</v>
      </c>
      <c r="GE37" s="218">
        <v>3.8592286754987701</v>
      </c>
      <c r="GF37" s="218">
        <v>4.8289889613581796</v>
      </c>
      <c r="GG37" s="218">
        <v>3.6979964016993701</v>
      </c>
      <c r="GH37" s="218">
        <v>3.97211245394382</v>
      </c>
      <c r="GI37" s="218">
        <v>3.0338191277340298</v>
      </c>
      <c r="GJ37" s="218">
        <v>3.4732373418100502</v>
      </c>
      <c r="GK37" s="218">
        <v>-1.9199561826806399</v>
      </c>
      <c r="GL37" s="218">
        <v>0.43580161845655102</v>
      </c>
      <c r="GM37" s="238">
        <v>-7.0255701051593206E-2</v>
      </c>
      <c r="GN37" s="218">
        <v>-0.50862171933971501</v>
      </c>
      <c r="GO37" s="218">
        <v>-0.57590010638803302</v>
      </c>
      <c r="GP37" s="218">
        <v>-0.58982532226257001</v>
      </c>
      <c r="GQ37" s="218">
        <v>-0.82221478469347198</v>
      </c>
      <c r="GR37" s="218">
        <v>-1.8684999442456302E-2</v>
      </c>
      <c r="GS37" s="218">
        <v>0.99303661326794701</v>
      </c>
      <c r="GT37" s="218">
        <v>2.4601268016794799</v>
      </c>
      <c r="GU37" s="218">
        <v>1.70133092734687</v>
      </c>
      <c r="GV37" s="218">
        <v>0.50875367182179299</v>
      </c>
      <c r="GW37" s="218">
        <v>-1.7184658440082401</v>
      </c>
      <c r="GX37" s="218">
        <v>0.43260981758940897</v>
      </c>
      <c r="GY37" s="218">
        <v>-5.0870564484796398E-2</v>
      </c>
      <c r="GZ37" s="218">
        <v>-0.63312614467304196</v>
      </c>
      <c r="HA37" s="218">
        <v>0.12403249276249501</v>
      </c>
      <c r="HB37" s="218">
        <v>-0.40461502549162298</v>
      </c>
      <c r="HC37" s="218">
        <v>1.22264933828045</v>
      </c>
      <c r="HD37" s="218">
        <v>0.41869363605506699</v>
      </c>
      <c r="HE37" s="218">
        <v>3.2957082298349398</v>
      </c>
      <c r="HF37" s="218">
        <v>2.0946997779116301</v>
      </c>
      <c r="HG37" s="218">
        <v>2.4263483674972299</v>
      </c>
      <c r="HH37" s="218">
        <v>4.1443949077634104</v>
      </c>
      <c r="HI37" s="218">
        <v>4.8969373638599096</v>
      </c>
      <c r="HJ37" s="218">
        <v>4.9511120258464603</v>
      </c>
      <c r="HK37" s="218">
        <v>-0.580710069701041</v>
      </c>
      <c r="HL37" s="218">
        <v>1.78748361023473</v>
      </c>
      <c r="HM37" s="218">
        <v>2.2321324405415499</v>
      </c>
      <c r="HN37" s="218">
        <v>1.83678892858849</v>
      </c>
      <c r="HO37" s="218">
        <v>2.3798935414361702</v>
      </c>
      <c r="HP37" s="218">
        <v>2.4787461433798201</v>
      </c>
      <c r="HQ37" s="218">
        <v>2.6522903817933399</v>
      </c>
      <c r="HR37" s="218">
        <v>3.6391699100920101</v>
      </c>
      <c r="HS37" s="218">
        <v>4.4223864664223997</v>
      </c>
      <c r="HT37" s="218">
        <v>4.5355125235055702</v>
      </c>
      <c r="HU37" s="218">
        <v>4.7581087773856297</v>
      </c>
      <c r="HV37" s="218">
        <v>3.7275817689537001</v>
      </c>
      <c r="HW37" s="218">
        <v>-2.2718353540724899E-2</v>
      </c>
      <c r="HX37" s="218">
        <v>0.64253479867741703</v>
      </c>
      <c r="HY37" s="218">
        <v>-0.30184660409618402</v>
      </c>
      <c r="HZ37" s="218">
        <v>-5.9162591863526597</v>
      </c>
      <c r="IA37" s="218">
        <v>-4.8790888057473998</v>
      </c>
      <c r="IB37" s="218">
        <v>-4.8790888057473998</v>
      </c>
      <c r="IC37" s="218">
        <v>-4.3713733220902498</v>
      </c>
      <c r="ID37" s="218">
        <v>-3.6298072930016199</v>
      </c>
      <c r="IE37" s="218">
        <v>-2.9930469595313101</v>
      </c>
      <c r="IF37" s="218">
        <v>-2.73710172265986</v>
      </c>
      <c r="IG37" s="218">
        <v>-3.6975164731205199</v>
      </c>
      <c r="IH37" s="218">
        <v>-4.1043177854197097</v>
      </c>
      <c r="II37" s="218">
        <v>0.26463727625900901</v>
      </c>
      <c r="IJ37" s="218">
        <v>-0.19444965799891634</v>
      </c>
      <c r="IK37" s="218">
        <v>-0.19444965799891634</v>
      </c>
      <c r="IL37" s="218">
        <v>1.0463180047317877</v>
      </c>
      <c r="IM37" s="218">
        <v>2.1131147306202962</v>
      </c>
      <c r="IN37" s="218">
        <v>3.3344526007527833</v>
      </c>
      <c r="IO37" s="218">
        <v>4.2927534539734893</v>
      </c>
      <c r="IP37" s="218">
        <v>4.25828591696758</v>
      </c>
      <c r="IQ37" s="218">
        <v>4.4678714041017145</v>
      </c>
      <c r="IR37" s="218">
        <v>5.1100948686788001</v>
      </c>
      <c r="IS37" s="218">
        <v>2.1814243673076987</v>
      </c>
      <c r="IT37" s="218">
        <v>1.6520581843886504</v>
      </c>
      <c r="IU37" s="218">
        <v>0.99423186320055379</v>
      </c>
      <c r="IV37" s="218">
        <v>1.3981694271696625</v>
      </c>
      <c r="IW37" s="218">
        <v>2.9159964370185492</v>
      </c>
      <c r="IX37" s="218">
        <v>3.6089476432295839</v>
      </c>
      <c r="IY37" s="218">
        <v>2.6013773569615068</v>
      </c>
    </row>
    <row r="38" spans="1:259">
      <c r="A38" s="194"/>
      <c r="B38" s="63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8">
        <v>6.0620855937006404</v>
      </c>
      <c r="FQ38" s="218">
        <v>8.2599106450883308</v>
      </c>
      <c r="FR38" s="218">
        <v>10.8566751271496</v>
      </c>
      <c r="FS38" s="218">
        <v>15.468640536712099</v>
      </c>
      <c r="FT38" s="218">
        <v>16.8328941024172</v>
      </c>
      <c r="FU38" s="218">
        <v>16.8328941024172</v>
      </c>
      <c r="FV38" s="218">
        <v>16.8328941024172</v>
      </c>
      <c r="FW38" s="218">
        <v>18.845195506329201</v>
      </c>
      <c r="FX38" s="218">
        <v>18.675947859047699</v>
      </c>
      <c r="FY38" s="218">
        <v>18.675947859047699</v>
      </c>
      <c r="FZ38" s="218">
        <v>16.501948131388499</v>
      </c>
      <c r="GA38" s="218">
        <v>0</v>
      </c>
      <c r="GB38" s="218">
        <v>0</v>
      </c>
      <c r="GC38" s="218">
        <v>0</v>
      </c>
      <c r="GD38" s="218">
        <v>5.2442395592414099</v>
      </c>
      <c r="GE38" s="218">
        <v>5.2442395592414099</v>
      </c>
      <c r="GF38" s="218">
        <v>5.2442395592414099</v>
      </c>
      <c r="GG38" s="218">
        <v>6.7444044945088004</v>
      </c>
      <c r="GH38" s="218">
        <v>6.7444044945088004</v>
      </c>
      <c r="GI38" s="218">
        <v>6.7444044945088004</v>
      </c>
      <c r="GJ38" s="218">
        <v>6.7444044945088004</v>
      </c>
      <c r="GK38" s="218">
        <v>6.7444044945088004</v>
      </c>
      <c r="GL38" s="218">
        <v>6.7444044945088004</v>
      </c>
      <c r="GM38" s="238">
        <v>0</v>
      </c>
      <c r="GN38" s="218">
        <v>0</v>
      </c>
      <c r="GO38" s="218">
        <v>0</v>
      </c>
      <c r="GP38" s="218">
        <v>4.8224624465162496</v>
      </c>
      <c r="GQ38" s="218">
        <v>4.8224624465162496</v>
      </c>
      <c r="GR38" s="218">
        <v>4.8224624465162496</v>
      </c>
      <c r="GS38" s="218">
        <v>4.8224624465162496</v>
      </c>
      <c r="GT38" s="218">
        <v>4.8224624465162496</v>
      </c>
      <c r="GU38" s="218">
        <v>4.8224624465162496</v>
      </c>
      <c r="GV38" s="218">
        <v>4.8224624465162496</v>
      </c>
      <c r="GW38" s="218">
        <v>4.8224624465162496</v>
      </c>
      <c r="GX38" s="218">
        <v>4.8224624465162496</v>
      </c>
      <c r="GY38" s="218">
        <v>3.3640087326926</v>
      </c>
      <c r="GZ38" s="218">
        <v>3.3640087326926</v>
      </c>
      <c r="HA38" s="218">
        <v>3.3640087326926</v>
      </c>
      <c r="HB38" s="218">
        <v>3.3640087326926</v>
      </c>
      <c r="HC38" s="218">
        <v>3.3640087326926</v>
      </c>
      <c r="HD38" s="218">
        <v>3.3640087326926</v>
      </c>
      <c r="HE38" s="218">
        <v>7.8163657377384199</v>
      </c>
      <c r="HF38" s="218">
        <v>7.8163657377384199</v>
      </c>
      <c r="HG38" s="218">
        <v>7.8163657377384199</v>
      </c>
      <c r="HH38" s="218">
        <v>5.6292359322161296</v>
      </c>
      <c r="HI38" s="218">
        <v>5.6292359322161296</v>
      </c>
      <c r="HJ38" s="218">
        <v>5.6292359322161296</v>
      </c>
      <c r="HK38" s="218">
        <v>-1.27189965683957</v>
      </c>
      <c r="HL38" s="218">
        <v>0</v>
      </c>
      <c r="HM38" s="218">
        <v>0</v>
      </c>
      <c r="HN38" s="218">
        <v>0</v>
      </c>
      <c r="HO38" s="218">
        <v>-5.3411515755163901</v>
      </c>
      <c r="HP38" s="218">
        <v>-5.3411515755163901</v>
      </c>
      <c r="HQ38" s="218">
        <v>-5.3411515755163901</v>
      </c>
      <c r="HR38" s="218">
        <v>-5.7045074056824498</v>
      </c>
      <c r="HS38" s="218">
        <v>-5.6846064104585396</v>
      </c>
      <c r="HT38" s="218">
        <v>-5.6955998809967001</v>
      </c>
      <c r="HU38" s="218">
        <v>-5.6955998809967001</v>
      </c>
      <c r="HV38" s="218">
        <v>-5.6955998809967001</v>
      </c>
      <c r="HW38" s="218">
        <v>-5.0878519273743299</v>
      </c>
      <c r="HX38" s="218">
        <v>-5.0878519273743299</v>
      </c>
      <c r="HY38" s="218">
        <v>-5.0878519273743299</v>
      </c>
      <c r="HZ38" s="218">
        <v>-3.8091135394806201</v>
      </c>
      <c r="IA38" s="218">
        <v>-3.8091135394806201</v>
      </c>
      <c r="IB38" s="218">
        <v>-3.8091135394806201</v>
      </c>
      <c r="IC38" s="218">
        <v>-4.0155021391842496</v>
      </c>
      <c r="ID38" s="218">
        <v>-4.0155021391842496</v>
      </c>
      <c r="IE38" s="218">
        <v>-4.0155021391842496</v>
      </c>
      <c r="IF38" s="218">
        <v>-3.76471686766887</v>
      </c>
      <c r="IG38" s="218">
        <v>-3.99587385481406</v>
      </c>
      <c r="IH38" s="218">
        <v>0.89552431311228986</v>
      </c>
      <c r="II38" s="218">
        <v>0.1544433162482477</v>
      </c>
      <c r="IJ38" s="218">
        <v>0.3480409433214362</v>
      </c>
      <c r="IK38" s="218">
        <v>0.39136542225519122</v>
      </c>
      <c r="IL38" s="218">
        <v>0.37266978548609586</v>
      </c>
      <c r="IM38" s="218">
        <v>0.37266978548609586</v>
      </c>
      <c r="IN38" s="218">
        <v>0.37266978548609586</v>
      </c>
      <c r="IO38" s="218">
        <v>1.6925212518651165</v>
      </c>
      <c r="IP38" s="218">
        <v>1.6925212518651165</v>
      </c>
      <c r="IQ38" s="218">
        <v>1.6925212518651165</v>
      </c>
      <c r="IR38" s="218">
        <v>2.6840436111730241</v>
      </c>
      <c r="IS38" s="218">
        <v>2.6840436111730241</v>
      </c>
      <c r="IT38" s="314">
        <v>2.6840436111730241</v>
      </c>
      <c r="IU38" s="314">
        <v>3.7801875443622635</v>
      </c>
      <c r="IV38" s="314">
        <v>3.7801875443622635</v>
      </c>
      <c r="IW38" s="314">
        <v>3.7801875443622635</v>
      </c>
      <c r="IX38" s="314">
        <v>3.7801875443622635</v>
      </c>
      <c r="IY38" s="314">
        <v>3.7801875443622635</v>
      </c>
    </row>
    <row r="39" spans="1:259" s="224" customFormat="1" ht="13">
      <c r="A39" s="193" t="s">
        <v>61</v>
      </c>
      <c r="B39" s="113" t="s">
        <v>62</v>
      </c>
      <c r="C39" s="79">
        <v>-1.7556770616536099</v>
      </c>
      <c r="D39" s="205">
        <v>7.9266640583597302E-3</v>
      </c>
      <c r="E39" s="77">
        <v>1.37580071580091</v>
      </c>
      <c r="F39" s="205">
        <v>2.59681721070142</v>
      </c>
      <c r="G39" s="77">
        <v>6.5403996696914799</v>
      </c>
      <c r="H39" s="205">
        <v>5.8179354305461599</v>
      </c>
      <c r="I39" s="77">
        <v>7.9294746139298997</v>
      </c>
      <c r="J39" s="205">
        <v>9.2894165135629798</v>
      </c>
      <c r="K39" s="77">
        <v>12.053106859594299</v>
      </c>
      <c r="L39" s="205">
        <v>12.153673587427701</v>
      </c>
      <c r="M39" s="77">
        <v>12.2126932930567</v>
      </c>
      <c r="N39" s="205">
        <v>12.703304935871</v>
      </c>
      <c r="O39" s="79">
        <v>0.42283731931451002</v>
      </c>
      <c r="P39" s="205">
        <v>0.46922800690252597</v>
      </c>
      <c r="Q39" s="77">
        <v>0.54436572282821805</v>
      </c>
      <c r="R39" s="205">
        <v>0.51777640253919799</v>
      </c>
      <c r="S39" s="77">
        <v>0.55151574196831599</v>
      </c>
      <c r="T39" s="205">
        <v>0.67486124111992796</v>
      </c>
      <c r="U39" s="77">
        <v>1.4683440803126999</v>
      </c>
      <c r="V39" s="205">
        <v>1.5513891542179701</v>
      </c>
      <c r="W39" s="77">
        <v>1.89812020365856</v>
      </c>
      <c r="X39" s="205">
        <v>1.8771526601992601</v>
      </c>
      <c r="Y39" s="77">
        <v>1.8901020871363601</v>
      </c>
      <c r="Z39" s="205">
        <v>1.8989707381702201</v>
      </c>
      <c r="AA39" s="77">
        <v>4.3384894966066003</v>
      </c>
      <c r="AB39" s="205">
        <v>4.4983179670678997</v>
      </c>
      <c r="AC39" s="77">
        <v>4.9485818282760103</v>
      </c>
      <c r="AD39" s="205">
        <v>4.9580054235373003</v>
      </c>
      <c r="AE39" s="77">
        <v>5.04469726186431</v>
      </c>
      <c r="AF39" s="205">
        <v>5.0923290762654698</v>
      </c>
      <c r="AG39" s="77">
        <v>6.5322711973444596</v>
      </c>
      <c r="AH39" s="205">
        <v>6.6786470335765697</v>
      </c>
      <c r="AI39" s="77">
        <v>6.1607990842587101</v>
      </c>
      <c r="AJ39" s="205">
        <v>6.1209624829195501</v>
      </c>
      <c r="AK39" s="77">
        <v>6.2768098833047601</v>
      </c>
      <c r="AL39" s="205">
        <v>6.3929278042067503</v>
      </c>
      <c r="AM39" s="77">
        <v>0.31762428184960401</v>
      </c>
      <c r="AN39" s="205">
        <v>-0.28738086978611899</v>
      </c>
      <c r="AO39" s="77">
        <v>-0.19937930987886399</v>
      </c>
      <c r="AP39" s="205">
        <v>-0.28227278893480401</v>
      </c>
      <c r="AQ39" s="77">
        <v>-0.270270319261186</v>
      </c>
      <c r="AR39" s="205">
        <v>-0.20870780614382101</v>
      </c>
      <c r="AS39" s="77">
        <v>2.18719145228189</v>
      </c>
      <c r="AT39" s="205">
        <v>2.2969663665767501</v>
      </c>
      <c r="AU39" s="77">
        <v>2.3275874299224499</v>
      </c>
      <c r="AV39" s="205">
        <v>2.3472374030524499</v>
      </c>
      <c r="AW39" s="77">
        <v>2.32112774683719</v>
      </c>
      <c r="AX39" s="205">
        <v>2.44057880147838</v>
      </c>
      <c r="AY39" s="77">
        <v>8.6891902849913494E-2</v>
      </c>
      <c r="AZ39" s="205">
        <v>-2.2024195081886799</v>
      </c>
      <c r="BA39" s="77">
        <v>-2.2056436209055601</v>
      </c>
      <c r="BB39" s="205">
        <v>-2.2270800151357801</v>
      </c>
      <c r="BC39" s="77">
        <v>-2.1656138541342802</v>
      </c>
      <c r="BD39" s="205">
        <v>0.33162485516908202</v>
      </c>
      <c r="BE39" s="77">
        <v>2.2523982439991399</v>
      </c>
      <c r="BF39" s="205">
        <v>2.73085505330081</v>
      </c>
      <c r="BG39" s="77">
        <v>2.8710280495395999</v>
      </c>
      <c r="BH39" s="205">
        <v>2.9083801479788298</v>
      </c>
      <c r="BI39" s="77">
        <v>2.9509576240685802</v>
      </c>
      <c r="BJ39" s="205">
        <v>3.0600282902702398</v>
      </c>
      <c r="BK39" s="77">
        <v>0.35102714619598901</v>
      </c>
      <c r="BL39" s="205">
        <v>0.394629331793311</v>
      </c>
      <c r="BM39" s="77">
        <v>0.39001739477386399</v>
      </c>
      <c r="BN39" s="205">
        <v>0.38782252094379999</v>
      </c>
      <c r="BO39" s="77">
        <v>0.42554610552136302</v>
      </c>
      <c r="BP39" s="205">
        <v>0.402468801220635</v>
      </c>
      <c r="BQ39" s="77">
        <v>1.9912996463078401</v>
      </c>
      <c r="BR39" s="205">
        <v>2.6213871791536101</v>
      </c>
      <c r="BS39" s="77">
        <v>2.6952262966483702</v>
      </c>
      <c r="BT39" s="205">
        <v>2.7484796634084701</v>
      </c>
      <c r="BU39" s="77">
        <v>2.6556914519738801</v>
      </c>
      <c r="BV39" s="205">
        <v>2.6826120113420999</v>
      </c>
      <c r="BW39" s="77">
        <v>9.6605763461269603E-2</v>
      </c>
      <c r="BX39" s="205">
        <v>0.105000061145489</v>
      </c>
      <c r="BY39" s="77">
        <v>0.231324070890992</v>
      </c>
      <c r="BZ39" s="205">
        <v>0.30744677949732602</v>
      </c>
      <c r="CA39" s="77">
        <v>0.54859843304232903</v>
      </c>
      <c r="CB39" s="205">
        <v>0.58982890971650204</v>
      </c>
      <c r="CC39" s="77">
        <v>4.1622145299137001</v>
      </c>
      <c r="CD39" s="205">
        <v>4.4899248239843503</v>
      </c>
      <c r="CE39" s="77">
        <v>4.4846688158460601</v>
      </c>
      <c r="CF39" s="205">
        <v>4.69724612164568</v>
      </c>
      <c r="CG39" s="77">
        <v>4.7402313303094701</v>
      </c>
      <c r="CH39" s="205">
        <v>4.7485845938652904</v>
      </c>
      <c r="CI39" s="77">
        <v>3.97204838325389</v>
      </c>
      <c r="CJ39" s="205">
        <v>3.9286951979860398</v>
      </c>
      <c r="CK39" s="77">
        <v>3.9016057107595699</v>
      </c>
      <c r="CL39" s="205">
        <v>3.8671903028773502</v>
      </c>
      <c r="CM39" s="77">
        <v>3.94236862730064</v>
      </c>
      <c r="CN39" s="205">
        <v>4.0191516653670298</v>
      </c>
      <c r="CO39" s="77">
        <v>6.3244235220306804</v>
      </c>
      <c r="CP39" s="205">
        <v>6.3214701369251403</v>
      </c>
      <c r="CQ39" s="77">
        <v>6.5250970039340599</v>
      </c>
      <c r="CR39" s="205">
        <v>6.5478169454607098</v>
      </c>
      <c r="CS39" s="77">
        <v>6.5720559321139698</v>
      </c>
      <c r="CT39" s="205">
        <v>6.5729144307437704</v>
      </c>
      <c r="CU39" s="77">
        <v>1.73106117212465</v>
      </c>
      <c r="CV39" s="205">
        <v>1.80734351268627</v>
      </c>
      <c r="CW39" s="77">
        <v>1.78946518034873</v>
      </c>
      <c r="CX39" s="205">
        <v>1.6370900514114799</v>
      </c>
      <c r="CY39" s="77">
        <v>1.91511672963367</v>
      </c>
      <c r="CZ39" s="205">
        <v>1.9496998765970499</v>
      </c>
      <c r="DA39" s="77">
        <v>4.5842449998975798</v>
      </c>
      <c r="DB39" s="205">
        <v>4.6010479824257304</v>
      </c>
      <c r="DC39" s="77">
        <v>4.6250929886903798</v>
      </c>
      <c r="DD39" s="205">
        <v>4.6324866705886203</v>
      </c>
      <c r="DE39" s="77">
        <v>4.6106165723721197</v>
      </c>
      <c r="DF39" s="205">
        <v>4.6426460371681797</v>
      </c>
      <c r="DG39" s="77">
        <v>4.9632183949479201</v>
      </c>
      <c r="DH39" s="205">
        <v>4.9708870628419701</v>
      </c>
      <c r="DI39" s="77">
        <v>5.0121764155275796</v>
      </c>
      <c r="DJ39" s="205">
        <v>5.0607234080720502</v>
      </c>
      <c r="DK39" s="77">
        <v>5.2278287998930804</v>
      </c>
      <c r="DL39" s="205">
        <v>5.2078543365952799</v>
      </c>
      <c r="DM39" s="77">
        <v>6.9648186804323</v>
      </c>
      <c r="DN39" s="205">
        <v>7.0453486175428797</v>
      </c>
      <c r="DO39" s="77">
        <v>7.5692593480265904</v>
      </c>
      <c r="DP39" s="205">
        <v>7.7110037448783304</v>
      </c>
      <c r="DQ39" s="77">
        <v>7.78029317488887</v>
      </c>
      <c r="DR39" s="205">
        <v>7.7842251503503102</v>
      </c>
      <c r="DS39" s="77">
        <v>2.4922435183005498</v>
      </c>
      <c r="DT39" s="205">
        <v>2.0915464962346002</v>
      </c>
      <c r="DU39" s="77">
        <v>2.0507707028106901</v>
      </c>
      <c r="DV39" s="205">
        <v>2.0124589266383301</v>
      </c>
      <c r="DW39" s="77">
        <v>1.9604573048013001</v>
      </c>
      <c r="DX39" s="205">
        <v>2.0219099264146601</v>
      </c>
      <c r="DY39" s="77">
        <v>5.1143789152929902</v>
      </c>
      <c r="DZ39" s="205">
        <v>5.7434675098592303</v>
      </c>
      <c r="EA39" s="77">
        <v>7.1876214729088597</v>
      </c>
      <c r="EB39" s="205">
        <v>7.1674217103178002</v>
      </c>
      <c r="EC39" s="77">
        <v>7.2246047197097996</v>
      </c>
      <c r="ED39" s="205">
        <v>7.3557476746635304</v>
      </c>
      <c r="EE39" s="77">
        <v>1.48883740116983</v>
      </c>
      <c r="EF39" s="205">
        <v>1.57552328168444</v>
      </c>
      <c r="EG39" s="77">
        <v>1.5731406978520399</v>
      </c>
      <c r="EH39" s="205">
        <v>1.57534688298885</v>
      </c>
      <c r="EI39" s="77">
        <v>1.5061909145097201</v>
      </c>
      <c r="EJ39" s="205">
        <v>1.73041591120486</v>
      </c>
      <c r="EK39" s="77">
        <v>2.59285950088793</v>
      </c>
      <c r="EL39" s="205">
        <v>2.69066339787372</v>
      </c>
      <c r="EM39" s="77">
        <v>3.0593603082105298</v>
      </c>
      <c r="EN39" s="205">
        <v>3.07776843832161</v>
      </c>
      <c r="EO39" s="205">
        <v>2.9422478478477001</v>
      </c>
      <c r="EP39" s="205">
        <v>2.9264682612859301</v>
      </c>
      <c r="EQ39" s="205">
        <v>1.0107424830559599</v>
      </c>
      <c r="ER39" s="205">
        <v>1.9010896106349799</v>
      </c>
      <c r="ES39" s="205">
        <v>1.92204451547653</v>
      </c>
      <c r="ET39" s="205">
        <v>2.11791959768233</v>
      </c>
      <c r="EU39" s="205">
        <v>2.1253892675152501</v>
      </c>
      <c r="EV39" s="205">
        <v>2.1722519660168298</v>
      </c>
      <c r="EW39" s="205">
        <v>2.9022019757817898</v>
      </c>
      <c r="EX39" s="205">
        <v>3.0208115301533902</v>
      </c>
      <c r="EY39" s="205">
        <v>3.1180405302828098</v>
      </c>
      <c r="EZ39" s="205">
        <v>3.13324224257715</v>
      </c>
      <c r="FA39" s="205">
        <v>3.5173957101391502</v>
      </c>
      <c r="FB39" s="205">
        <v>3.5517236453475198</v>
      </c>
      <c r="FC39" s="205">
        <v>1.0635589651802499</v>
      </c>
      <c r="FD39" s="205">
        <v>1.23744356494362</v>
      </c>
      <c r="FE39" s="205">
        <v>1.2527817213249499</v>
      </c>
      <c r="FF39" s="205">
        <v>1.15403308009175</v>
      </c>
      <c r="FG39" s="205">
        <v>1.05212416962013</v>
      </c>
      <c r="FH39" s="205">
        <v>1.16198787540766</v>
      </c>
      <c r="FI39" s="205">
        <v>1.44689098836865</v>
      </c>
      <c r="FJ39" s="205">
        <v>1.8486206338316</v>
      </c>
      <c r="FK39" s="205">
        <v>1.8712650116943099</v>
      </c>
      <c r="FL39" s="205">
        <v>2.34856702430872</v>
      </c>
      <c r="FM39" s="205">
        <v>2.3826837114681498</v>
      </c>
      <c r="FN39" s="205">
        <v>2.66512749921975</v>
      </c>
      <c r="FO39" s="205">
        <v>5.8897189185106003</v>
      </c>
      <c r="FP39" s="219">
        <v>5.9263061351415196</v>
      </c>
      <c r="FQ39" s="219">
        <v>5.9760742060803098</v>
      </c>
      <c r="FR39" s="219">
        <v>5.9603276704236201</v>
      </c>
      <c r="FS39" s="219">
        <v>5.9357501236815304</v>
      </c>
      <c r="FT39" s="219">
        <v>5.9962010089135598</v>
      </c>
      <c r="FU39" s="219">
        <v>6.9183427486140197</v>
      </c>
      <c r="FV39" s="219">
        <v>7.15121555776253</v>
      </c>
      <c r="FW39" s="219">
        <v>7.1689740392425696</v>
      </c>
      <c r="FX39" s="219">
        <v>7.4606537495014598</v>
      </c>
      <c r="FY39" s="219">
        <v>7.5749027284019101</v>
      </c>
      <c r="FZ39" s="219">
        <v>7.5721605370139997</v>
      </c>
      <c r="GA39" s="219">
        <v>7.6356190501007299</v>
      </c>
      <c r="GB39" s="219">
        <v>7.9138940762824701</v>
      </c>
      <c r="GC39" s="219">
        <v>7.7881361457461704</v>
      </c>
      <c r="GD39" s="219">
        <v>7.7787476428894404</v>
      </c>
      <c r="GE39" s="219">
        <v>8.1445285955887705</v>
      </c>
      <c r="GF39" s="219">
        <v>8.1536771633233798</v>
      </c>
      <c r="GG39" s="219">
        <v>8.4807842046744408</v>
      </c>
      <c r="GH39" s="219">
        <v>7.8661691697149596</v>
      </c>
      <c r="GI39" s="219">
        <v>8.5325945268066992</v>
      </c>
      <c r="GJ39" s="219">
        <v>8.4664546842715396</v>
      </c>
      <c r="GK39" s="219">
        <v>8.6396785425383804</v>
      </c>
      <c r="GL39" s="219">
        <v>9.2351890395707006</v>
      </c>
      <c r="GM39" s="239">
        <v>2.12806040694218</v>
      </c>
      <c r="GN39" s="219">
        <v>1.9479889529205301</v>
      </c>
      <c r="GO39" s="219">
        <v>1.9643118821967001</v>
      </c>
      <c r="GP39" s="219">
        <v>1.9749077413090701</v>
      </c>
      <c r="GQ39" s="219">
        <v>2.2477615182029602</v>
      </c>
      <c r="GR39" s="219">
        <v>2.1711302057542099</v>
      </c>
      <c r="GS39" s="219">
        <v>2.9798965848846701</v>
      </c>
      <c r="GT39" s="219">
        <v>3.0593293457362001</v>
      </c>
      <c r="GU39" s="219">
        <v>3.0924894031053598</v>
      </c>
      <c r="GV39" s="219">
        <v>3.1070775276993001</v>
      </c>
      <c r="GW39" s="219">
        <v>3.14410873291158</v>
      </c>
      <c r="GX39" s="219">
        <v>3.1413638609399301</v>
      </c>
      <c r="GY39" s="219">
        <v>1.8589689695066201</v>
      </c>
      <c r="GZ39" s="219">
        <v>0.71722514171821705</v>
      </c>
      <c r="HA39" s="219">
        <v>0.95824009131749199</v>
      </c>
      <c r="HB39" s="219">
        <v>0.99576046886924996</v>
      </c>
      <c r="HC39" s="219">
        <v>1.03297678189669</v>
      </c>
      <c r="HD39" s="219">
        <v>1.08223033100039</v>
      </c>
      <c r="HE39" s="219">
        <v>2.05821876415978</v>
      </c>
      <c r="HF39" s="219">
        <v>1.7784332987631299</v>
      </c>
      <c r="HG39" s="219">
        <v>1.9068388296463901</v>
      </c>
      <c r="HH39" s="219">
        <v>1.89918018019659</v>
      </c>
      <c r="HI39" s="219">
        <v>1.92377719269923</v>
      </c>
      <c r="HJ39" s="219">
        <v>1.9183895396174599</v>
      </c>
      <c r="HK39" s="219">
        <v>-1.2222783099411301</v>
      </c>
      <c r="HL39" s="219">
        <v>-1.6361524141272199</v>
      </c>
      <c r="HM39" s="219">
        <v>-1.2389752219910799</v>
      </c>
      <c r="HN39" s="219">
        <v>-1.43465654924397</v>
      </c>
      <c r="HO39" s="219">
        <v>-1.4427488371071899</v>
      </c>
      <c r="HP39" s="219">
        <v>-1.3890825150805</v>
      </c>
      <c r="HQ39" s="219">
        <v>-1.3386884409522799</v>
      </c>
      <c r="HR39" s="219">
        <v>-1.6540456986490999</v>
      </c>
      <c r="HS39" s="219">
        <v>-1.2979377398035199</v>
      </c>
      <c r="HT39" s="219">
        <v>-1.30953861440314</v>
      </c>
      <c r="HU39" s="219">
        <v>-1.3342598621822199</v>
      </c>
      <c r="HV39" s="219">
        <v>-1.2710147069444</v>
      </c>
      <c r="HW39" s="219">
        <v>1.0746296182708299</v>
      </c>
      <c r="HX39" s="219">
        <v>1.0825069771920499</v>
      </c>
      <c r="HY39" s="219">
        <v>1.0947658953266499</v>
      </c>
      <c r="HZ39" s="219">
        <v>1.0968919851621199</v>
      </c>
      <c r="IA39" s="219">
        <v>1.1244597424209499</v>
      </c>
      <c r="IB39" s="219">
        <v>1.1412189943314099</v>
      </c>
      <c r="IC39" s="219">
        <v>1.1467439700342901</v>
      </c>
      <c r="ID39" s="219">
        <v>1.2257648562154799</v>
      </c>
      <c r="IE39" s="219">
        <v>1.2501748603937799</v>
      </c>
      <c r="IF39" s="219">
        <v>1.1084792499120799</v>
      </c>
      <c r="IG39" s="219">
        <v>1.1688054170058599</v>
      </c>
      <c r="IH39" s="219">
        <v>1.2251328177759859</v>
      </c>
      <c r="II39" s="219">
        <v>1.1270641174764222</v>
      </c>
      <c r="IJ39" s="219">
        <v>1.1646015173770223</v>
      </c>
      <c r="IK39" s="219">
        <v>1.2013013705621347</v>
      </c>
      <c r="IL39" s="219">
        <v>1.5323835808163295</v>
      </c>
      <c r="IM39" s="219">
        <v>1.248598132513365</v>
      </c>
      <c r="IN39" s="219">
        <v>1.3234879704028515</v>
      </c>
      <c r="IO39" s="219">
        <v>1.7204575174707628</v>
      </c>
      <c r="IP39" s="219">
        <v>2.0161307365001591</v>
      </c>
      <c r="IQ39" s="219">
        <v>2.135726883412346</v>
      </c>
      <c r="IR39" s="219">
        <v>2.2245174035711699</v>
      </c>
      <c r="IS39" s="219">
        <v>2.3050869076046183</v>
      </c>
      <c r="IT39" s="219">
        <v>2.1354682699323888</v>
      </c>
      <c r="IU39" s="219">
        <v>1.7210161315323518</v>
      </c>
      <c r="IV39" s="219">
        <v>1.9104004258098541</v>
      </c>
      <c r="IW39" s="219">
        <v>2.0273051914142286</v>
      </c>
      <c r="IX39" s="219">
        <v>1.9640122177317636</v>
      </c>
      <c r="IY39" s="219">
        <v>1.8490091744629353</v>
      </c>
    </row>
    <row r="40" spans="1:259">
      <c r="A40" s="194"/>
      <c r="B40" s="63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8">
        <v>7.0004297616658997</v>
      </c>
      <c r="FQ40" s="218">
        <v>7.0004297616658997</v>
      </c>
      <c r="FR40" s="218">
        <v>7.0004297616658997</v>
      </c>
      <c r="FS40" s="218">
        <v>7.0004297616658997</v>
      </c>
      <c r="FT40" s="218">
        <v>7.0004297616658997</v>
      </c>
      <c r="FU40" s="218">
        <v>7.0004297616658997</v>
      </c>
      <c r="FV40" s="218">
        <v>7.0004297616658997</v>
      </c>
      <c r="FW40" s="218">
        <v>7.0004297616658997</v>
      </c>
      <c r="FX40" s="218">
        <v>7.0004297616658997</v>
      </c>
      <c r="FY40" s="218">
        <v>7.0004297616658997</v>
      </c>
      <c r="FZ40" s="218">
        <v>7.0004297616658997</v>
      </c>
      <c r="GA40" s="218">
        <v>9.6986775194665107</v>
      </c>
      <c r="GB40" s="218">
        <v>9.7457025253366396</v>
      </c>
      <c r="GC40" s="218">
        <v>9.6016266037972002</v>
      </c>
      <c r="GD40" s="218">
        <v>9.6016266037972002</v>
      </c>
      <c r="GE40" s="218">
        <v>9.6016266037972002</v>
      </c>
      <c r="GF40" s="218">
        <v>9.6016266037972002</v>
      </c>
      <c r="GG40" s="218">
        <v>9.6016266037972002</v>
      </c>
      <c r="GH40" s="218">
        <v>9.6016266037972002</v>
      </c>
      <c r="GI40" s="218">
        <v>9.6016266037972002</v>
      </c>
      <c r="GJ40" s="218">
        <v>9.6016266037972002</v>
      </c>
      <c r="GK40" s="218">
        <v>9.6016266037972002</v>
      </c>
      <c r="GL40" s="218">
        <v>9.6016266037972002</v>
      </c>
      <c r="GM40" s="238">
        <v>2.6420922939304901</v>
      </c>
      <c r="GN40" s="218">
        <v>2.6420922939304901</v>
      </c>
      <c r="GO40" s="218">
        <v>2.6420922939304901</v>
      </c>
      <c r="GP40" s="218">
        <v>2.6420922939304901</v>
      </c>
      <c r="GQ40" s="218">
        <v>2.6420922939304901</v>
      </c>
      <c r="GR40" s="218">
        <v>2.6420922939304901</v>
      </c>
      <c r="GS40" s="218">
        <v>2.6420922939304901</v>
      </c>
      <c r="GT40" s="218">
        <v>2.6420922939304901</v>
      </c>
      <c r="GU40" s="218">
        <v>2.6420922939304901</v>
      </c>
      <c r="GV40" s="218">
        <v>2.6420922939304901</v>
      </c>
      <c r="GW40" s="218">
        <v>2.6420922939304901</v>
      </c>
      <c r="GX40" s="218">
        <v>2.6420922939304901</v>
      </c>
      <c r="GY40" s="218">
        <v>2.3331272936652998</v>
      </c>
      <c r="GZ40" s="218">
        <v>2.3331272936652998</v>
      </c>
      <c r="HA40" s="218">
        <v>2.3331272936652998</v>
      </c>
      <c r="HB40" s="218">
        <v>2.3331272936652998</v>
      </c>
      <c r="HC40" s="218">
        <v>2.3331272936652998</v>
      </c>
      <c r="HD40" s="218">
        <v>2.3331272936652998</v>
      </c>
      <c r="HE40" s="218">
        <v>2.3331272936652998</v>
      </c>
      <c r="HF40" s="218">
        <v>2.3331272936652998</v>
      </c>
      <c r="HG40" s="218">
        <v>2.3331272936652998</v>
      </c>
      <c r="HH40" s="218">
        <v>2.3331272936652998</v>
      </c>
      <c r="HI40" s="218">
        <v>2.3331272936652998</v>
      </c>
      <c r="HJ40" s="218">
        <v>2.3331272936652998</v>
      </c>
      <c r="HK40" s="218">
        <v>-1.5455028578541501</v>
      </c>
      <c r="HL40" s="218">
        <v>-2.2635181593299301</v>
      </c>
      <c r="HM40" s="218">
        <v>-2.2635181593299301</v>
      </c>
      <c r="HN40" s="218">
        <v>-2.2635181593299301</v>
      </c>
      <c r="HO40" s="218">
        <v>-2.2635181593299301</v>
      </c>
      <c r="HP40" s="218">
        <v>-2.2635181593299301</v>
      </c>
      <c r="HQ40" s="218">
        <v>-2.2635181593299301</v>
      </c>
      <c r="HR40" s="218">
        <v>-2.2635181593299301</v>
      </c>
      <c r="HS40" s="218">
        <v>-2.2635181593299301</v>
      </c>
      <c r="HT40" s="218">
        <v>-2.2635181593299301</v>
      </c>
      <c r="HU40" s="218">
        <v>-2.2635181593299301</v>
      </c>
      <c r="HV40" s="218">
        <v>-2.2635181593299301</v>
      </c>
      <c r="HW40" s="218">
        <v>1.3426178818771</v>
      </c>
      <c r="HX40" s="218">
        <v>1.3426178818771</v>
      </c>
      <c r="HY40" s="218">
        <v>1.3426178818771</v>
      </c>
      <c r="HZ40" s="218">
        <v>1.3426178818771</v>
      </c>
      <c r="IA40" s="218">
        <v>1.3426178818771</v>
      </c>
      <c r="IB40" s="218">
        <v>1.3426178818771</v>
      </c>
      <c r="IC40" s="218">
        <v>1.3426178818771</v>
      </c>
      <c r="ID40" s="218">
        <v>1.3426178818771</v>
      </c>
      <c r="IE40" s="218">
        <v>1.3426178818771</v>
      </c>
      <c r="IF40" s="218">
        <v>1.3426178818771</v>
      </c>
      <c r="IG40" s="218">
        <v>1.3426178818771</v>
      </c>
      <c r="IH40" s="218">
        <v>1.3426178818771035</v>
      </c>
      <c r="II40" s="218">
        <v>1.4090767743433616</v>
      </c>
      <c r="IJ40" s="218">
        <v>1.4350142761222457</v>
      </c>
      <c r="IK40" s="218">
        <v>1.4350142761222457</v>
      </c>
      <c r="IL40" s="218">
        <v>1.4350142761222457</v>
      </c>
      <c r="IM40" s="218">
        <v>1.4350142761222457</v>
      </c>
      <c r="IN40" s="218">
        <v>1.4350142761222457</v>
      </c>
      <c r="IO40" s="218">
        <v>1.4350142761222457</v>
      </c>
      <c r="IP40" s="218">
        <v>1.4350142761222457</v>
      </c>
      <c r="IQ40" s="218">
        <v>1.4350142761222457</v>
      </c>
      <c r="IR40" s="218">
        <v>1.4350142761222457</v>
      </c>
      <c r="IS40" s="218">
        <v>1.4350142761222457</v>
      </c>
      <c r="IT40" s="218">
        <v>1.4350142761222457</v>
      </c>
      <c r="IU40" s="218">
        <v>2.0811551129932297</v>
      </c>
      <c r="IV40" s="218">
        <v>2.0811551129932297</v>
      </c>
      <c r="IW40" s="218">
        <v>2.0811551129932297</v>
      </c>
      <c r="IX40" s="218">
        <v>2.0811551129932297</v>
      </c>
      <c r="IY40" s="218">
        <v>2.0811551129932297</v>
      </c>
    </row>
    <row r="41" spans="1:259">
      <c r="A41" s="194"/>
      <c r="B41" s="63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8">
        <v>1.5150777706212499</v>
      </c>
      <c r="FQ41" s="218">
        <v>2.8776967882237998</v>
      </c>
      <c r="FR41" s="218">
        <v>3.2382089303895798</v>
      </c>
      <c r="FS41" s="218">
        <v>3.5103587726155201</v>
      </c>
      <c r="FT41" s="218">
        <v>5.0453719527893996</v>
      </c>
      <c r="FU41" s="218">
        <v>5.4983123915366097</v>
      </c>
      <c r="FV41" s="218">
        <v>4.9964388953160004</v>
      </c>
      <c r="FW41" s="218">
        <v>5.2367538617729998</v>
      </c>
      <c r="FX41" s="218">
        <v>6.1677474028766399</v>
      </c>
      <c r="FY41" s="218">
        <v>7.8059180058555899</v>
      </c>
      <c r="FZ41" s="218">
        <v>6.98043267669473</v>
      </c>
      <c r="GA41" s="218">
        <v>0.52435282298408503</v>
      </c>
      <c r="GB41" s="218">
        <v>1.83517063375169</v>
      </c>
      <c r="GC41" s="218">
        <v>3.4210711358372099</v>
      </c>
      <c r="GD41" s="218">
        <v>3.2540151491995899</v>
      </c>
      <c r="GE41" s="218">
        <v>4.4773853443427898</v>
      </c>
      <c r="GF41" s="218">
        <v>5.5832689372475803</v>
      </c>
      <c r="GG41" s="218">
        <v>4.5298207935375201</v>
      </c>
      <c r="GH41" s="218">
        <v>4.3304688887175997</v>
      </c>
      <c r="GI41" s="218">
        <v>4.2053588358379699</v>
      </c>
      <c r="GJ41" s="218">
        <v>3.9540469609337099</v>
      </c>
      <c r="GK41" s="218">
        <v>3.89834577177565</v>
      </c>
      <c r="GL41" s="218">
        <v>4.1802469024845097</v>
      </c>
      <c r="GM41" s="238">
        <v>7.9496159648414305E-2</v>
      </c>
      <c r="GN41" s="218">
        <v>0.66190425566523503</v>
      </c>
      <c r="GO41" s="218">
        <v>0.96475644415672002</v>
      </c>
      <c r="GP41" s="218">
        <v>2.2690425885163301</v>
      </c>
      <c r="GQ41" s="218">
        <v>2.93925306225327</v>
      </c>
      <c r="GR41" s="218">
        <v>3.6849154631796601</v>
      </c>
      <c r="GS41" s="218">
        <v>3.9372022660775201</v>
      </c>
      <c r="GT41" s="218">
        <v>3.5316458080867101</v>
      </c>
      <c r="GU41" s="218">
        <v>3.4277169181865501</v>
      </c>
      <c r="GV41" s="218">
        <v>3.47471042516614</v>
      </c>
      <c r="GW41" s="218">
        <v>3.20885104076498</v>
      </c>
      <c r="GX41" s="218">
        <v>2.4843473336804598</v>
      </c>
      <c r="GY41" s="218">
        <v>0.90955699677672897</v>
      </c>
      <c r="GZ41" s="218">
        <v>0.91652992428190305</v>
      </c>
      <c r="HA41" s="218">
        <v>2.8661278374934902</v>
      </c>
      <c r="HB41" s="218">
        <v>2.8271344115124699</v>
      </c>
      <c r="HC41" s="218">
        <v>4.16553245419205</v>
      </c>
      <c r="HD41" s="218">
        <v>3.5385285532861102</v>
      </c>
      <c r="HE41" s="218">
        <v>4.5446641922912496</v>
      </c>
      <c r="HF41" s="218">
        <v>4.6336875913507596</v>
      </c>
      <c r="HG41" s="218">
        <v>4.31820242512046</v>
      </c>
      <c r="HH41" s="218">
        <v>3.4687741118669901</v>
      </c>
      <c r="HI41" s="218">
        <v>5.7393060023979103</v>
      </c>
      <c r="HJ41" s="218">
        <v>4.9859613939186298</v>
      </c>
      <c r="HK41" s="218">
        <v>0.186817931008363</v>
      </c>
      <c r="HL41" s="218">
        <v>1.3106312733397101</v>
      </c>
      <c r="HM41" s="218">
        <v>-0.81517060798768204</v>
      </c>
      <c r="HN41" s="218">
        <v>-0.87243011229659795</v>
      </c>
      <c r="HO41" s="218">
        <v>-0.45279733728516203</v>
      </c>
      <c r="HP41" s="218">
        <v>-1.0052615940120999</v>
      </c>
      <c r="HQ41" s="218">
        <v>-0.438391513546037</v>
      </c>
      <c r="HR41" s="218">
        <v>0.45802831643759101</v>
      </c>
      <c r="HS41" s="218">
        <v>0.93716153069685504</v>
      </c>
      <c r="HT41" s="218">
        <v>0.94239572155487406</v>
      </c>
      <c r="HU41" s="218">
        <v>1.45628960881071</v>
      </c>
      <c r="HV41" s="218">
        <v>3.21516228417364</v>
      </c>
      <c r="HW41" s="218">
        <v>1.1453627246223199</v>
      </c>
      <c r="HX41" s="218">
        <v>1.1702769759035301</v>
      </c>
      <c r="HY41" s="218">
        <v>2.3105621706918398</v>
      </c>
      <c r="HZ41" s="218">
        <v>2.60471009835888</v>
      </c>
      <c r="IA41" s="218">
        <v>3.8751126723714999</v>
      </c>
      <c r="IB41" s="218">
        <v>5.1579341638438603</v>
      </c>
      <c r="IC41" s="218">
        <v>5.3328697387783999</v>
      </c>
      <c r="ID41" s="218">
        <v>5.3802108846341703</v>
      </c>
      <c r="IE41" s="218">
        <v>7.3855946267576398</v>
      </c>
      <c r="IF41" s="218">
        <v>6.8020229237755796</v>
      </c>
      <c r="IG41" s="218">
        <v>7.0084787604918697</v>
      </c>
      <c r="IH41" s="218">
        <v>7.463322047527484</v>
      </c>
      <c r="II41" s="218">
        <v>1.5368546411404651</v>
      </c>
      <c r="IJ41" s="218">
        <v>1.135597778361614</v>
      </c>
      <c r="IK41" s="218">
        <v>0.98605611208908783</v>
      </c>
      <c r="IL41" s="218">
        <v>0.40989808224760793</v>
      </c>
      <c r="IM41" s="218">
        <v>0.63342545642024106</v>
      </c>
      <c r="IN41" s="218">
        <v>2.641706876789371</v>
      </c>
      <c r="IO41" s="218">
        <v>4.4206762095052596</v>
      </c>
      <c r="IP41" s="218">
        <v>6.421411750010293</v>
      </c>
      <c r="IQ41" s="218">
        <v>6.427201769040721</v>
      </c>
      <c r="IR41" s="218">
        <v>6.5186732281459001</v>
      </c>
      <c r="IS41" s="218">
        <v>5.5919518511552155</v>
      </c>
      <c r="IT41" s="218">
        <v>3.7525248320017965</v>
      </c>
      <c r="IU41" s="218">
        <v>1.2918474256822918</v>
      </c>
      <c r="IV41" s="218">
        <v>0.83162098854734268</v>
      </c>
      <c r="IW41" s="218">
        <v>1.8256830314192172</v>
      </c>
      <c r="IX41" s="218">
        <v>1.4516532958885904</v>
      </c>
      <c r="IY41" s="218">
        <v>3.1471052703521849</v>
      </c>
    </row>
    <row r="42" spans="1:259">
      <c r="A42" s="194"/>
      <c r="B42" s="63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8">
        <v>0.831162975510779</v>
      </c>
      <c r="FQ42" s="218">
        <v>0.831162975510779</v>
      </c>
      <c r="FR42" s="218">
        <v>0.831162975510779</v>
      </c>
      <c r="FS42" s="218">
        <v>0.831162975510779</v>
      </c>
      <c r="FT42" s="218">
        <v>0.831162975510779</v>
      </c>
      <c r="FU42" s="218">
        <v>9.5892877526355402</v>
      </c>
      <c r="FV42" s="218">
        <v>10.601821601664501</v>
      </c>
      <c r="FW42" s="218">
        <v>11.5637698221686</v>
      </c>
      <c r="FX42" s="218">
        <v>12.4447481552219</v>
      </c>
      <c r="FY42" s="218">
        <v>12.4447481552219</v>
      </c>
      <c r="FZ42" s="218">
        <v>12.4447481552219</v>
      </c>
      <c r="GA42" s="218">
        <v>0</v>
      </c>
      <c r="GB42" s="218">
        <v>0</v>
      </c>
      <c r="GC42" s="218">
        <v>0</v>
      </c>
      <c r="GD42" s="218">
        <v>0</v>
      </c>
      <c r="GE42" s="218">
        <v>0</v>
      </c>
      <c r="GF42" s="218">
        <v>0</v>
      </c>
      <c r="GG42" s="218">
        <v>6.6161602808860396</v>
      </c>
      <c r="GH42" s="218">
        <v>6.6161602808860396</v>
      </c>
      <c r="GI42" s="218">
        <v>7.2122879716069797</v>
      </c>
      <c r="GJ42" s="218">
        <v>7.2122879716069797</v>
      </c>
      <c r="GK42" s="218">
        <v>7.2122879716069797</v>
      </c>
      <c r="GL42" s="218">
        <v>7.2122879716069797</v>
      </c>
      <c r="GM42" s="238">
        <v>0</v>
      </c>
      <c r="GN42" s="218">
        <v>0</v>
      </c>
      <c r="GO42" s="218">
        <v>0</v>
      </c>
      <c r="GP42" s="218">
        <v>0</v>
      </c>
      <c r="GQ42" s="218">
        <v>0</v>
      </c>
      <c r="GR42" s="218">
        <v>0</v>
      </c>
      <c r="GS42" s="218">
        <v>5.5412026560143604</v>
      </c>
      <c r="GT42" s="218">
        <v>5.5754335207378602</v>
      </c>
      <c r="GU42" s="218">
        <v>5.5754335207378602</v>
      </c>
      <c r="GV42" s="218">
        <v>5.5754335207378602</v>
      </c>
      <c r="GW42" s="218">
        <v>5.5754335207378602</v>
      </c>
      <c r="GX42" s="218">
        <v>5.5754335207378602</v>
      </c>
      <c r="GY42" s="218">
        <v>0</v>
      </c>
      <c r="GZ42" s="218">
        <v>0</v>
      </c>
      <c r="HA42" s="218">
        <v>0</v>
      </c>
      <c r="HB42" s="218">
        <v>0</v>
      </c>
      <c r="HC42" s="218">
        <v>0</v>
      </c>
      <c r="HD42" s="218">
        <v>0</v>
      </c>
      <c r="HE42" s="218">
        <v>2.1676384816619101</v>
      </c>
      <c r="HF42" s="218">
        <v>2.5031267383224498</v>
      </c>
      <c r="HG42" s="218">
        <v>3.19174889478262</v>
      </c>
      <c r="HH42" s="218">
        <v>3.76571665204641</v>
      </c>
      <c r="HI42" s="218">
        <v>3.76571665204641</v>
      </c>
      <c r="HJ42" s="218">
        <v>3.76571665204641</v>
      </c>
      <c r="HK42" s="218">
        <v>0</v>
      </c>
      <c r="HL42" s="218">
        <v>2.63427598401671</v>
      </c>
      <c r="HM42" s="218">
        <v>2.63427598401671</v>
      </c>
      <c r="HN42" s="218">
        <v>2.63427598401671</v>
      </c>
      <c r="HO42" s="218">
        <v>2.63427598401671</v>
      </c>
      <c r="HP42" s="218">
        <v>2.63427598401671</v>
      </c>
      <c r="HQ42" s="218">
        <v>3.2332501640925502</v>
      </c>
      <c r="HR42" s="218">
        <v>3.2332501640925502</v>
      </c>
      <c r="HS42" s="218">
        <v>3.2332501640925502</v>
      </c>
      <c r="HT42" s="218">
        <v>3.2332501640925502</v>
      </c>
      <c r="HU42" s="218">
        <v>3.2332501640925502</v>
      </c>
      <c r="HV42" s="218">
        <v>3.2332501640925502</v>
      </c>
      <c r="HW42" s="218">
        <v>0</v>
      </c>
      <c r="HX42" s="218">
        <v>0</v>
      </c>
      <c r="HY42" s="218">
        <v>0</v>
      </c>
      <c r="HZ42" s="218">
        <v>0</v>
      </c>
      <c r="IA42" s="218">
        <v>0</v>
      </c>
      <c r="IB42" s="218">
        <v>0</v>
      </c>
      <c r="IC42" s="218">
        <v>0.20150824693875799</v>
      </c>
      <c r="ID42" s="218">
        <v>1.36409188975205</v>
      </c>
      <c r="IE42" s="218">
        <v>2.58906194763044</v>
      </c>
      <c r="IF42" s="218">
        <v>2.5889771083727702</v>
      </c>
      <c r="IG42" s="218">
        <v>2.9482446882671098</v>
      </c>
      <c r="IH42" s="218">
        <v>2.9482446882671098</v>
      </c>
      <c r="II42" s="218">
        <v>0</v>
      </c>
      <c r="IJ42" s="218">
        <v>0</v>
      </c>
      <c r="IK42" s="218">
        <v>0</v>
      </c>
      <c r="IL42" s="218">
        <v>0</v>
      </c>
      <c r="IM42" s="218">
        <v>0</v>
      </c>
      <c r="IN42" s="218">
        <v>0</v>
      </c>
      <c r="IO42" s="218">
        <v>2.3691838945920409</v>
      </c>
      <c r="IP42" s="218">
        <v>2.3095979369093271</v>
      </c>
      <c r="IQ42" s="218">
        <v>2.4518556176381168</v>
      </c>
      <c r="IR42" s="218">
        <v>2.4518556176381168</v>
      </c>
      <c r="IS42" s="218">
        <v>2.4518556176381168</v>
      </c>
      <c r="IT42" s="218">
        <v>2.4518556176381168</v>
      </c>
      <c r="IU42" s="218">
        <v>0</v>
      </c>
      <c r="IV42" s="218">
        <v>0</v>
      </c>
      <c r="IW42" s="218">
        <v>0</v>
      </c>
      <c r="IX42" s="218">
        <v>0</v>
      </c>
      <c r="IY42" s="218">
        <v>0</v>
      </c>
    </row>
    <row r="43" spans="1:259">
      <c r="A43" s="194"/>
      <c r="B43" s="63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8">
        <v>2.2146329027630398</v>
      </c>
      <c r="FQ43" s="218">
        <v>2.4673022817312402</v>
      </c>
      <c r="FR43" s="218">
        <v>2.3506915922215401</v>
      </c>
      <c r="FS43" s="218">
        <v>2.1821402106233299</v>
      </c>
      <c r="FT43" s="218">
        <v>2.4946079952797202</v>
      </c>
      <c r="FU43" s="218">
        <v>5.8040777038844</v>
      </c>
      <c r="FV43" s="218">
        <v>7.0135078462370197</v>
      </c>
      <c r="FW43" s="218">
        <v>6.8382055499185403</v>
      </c>
      <c r="FX43" s="218">
        <v>8.3922652999912195</v>
      </c>
      <c r="FY43" s="218">
        <v>9.0413077258230601</v>
      </c>
      <c r="FZ43" s="218">
        <v>9.0621423441951805</v>
      </c>
      <c r="GA43" s="218">
        <v>8.1952654527015098E-2</v>
      </c>
      <c r="GB43" s="218">
        <v>1.5327648012216899</v>
      </c>
      <c r="GC43" s="218">
        <v>1.3819806130266801</v>
      </c>
      <c r="GD43" s="218">
        <v>1.33081360547655</v>
      </c>
      <c r="GE43" s="218">
        <v>3.56442979877998</v>
      </c>
      <c r="GF43" s="218">
        <v>3.57144150416369</v>
      </c>
      <c r="GG43" s="218">
        <v>3.70326365220409</v>
      </c>
      <c r="GH43" s="218">
        <v>-0.13417582594517799</v>
      </c>
      <c r="GI43" s="218">
        <v>3.8653659649607599</v>
      </c>
      <c r="GJ43" s="218">
        <v>3.46285529957709</v>
      </c>
      <c r="GK43" s="218">
        <v>4.54948731227765</v>
      </c>
      <c r="GL43" s="218">
        <v>8.2636128108066504</v>
      </c>
      <c r="GM43" s="238">
        <v>0.28461847414010299</v>
      </c>
      <c r="GN43" s="218">
        <v>-0.877913751708988</v>
      </c>
      <c r="GO43" s="218">
        <v>-0.78808234238860597</v>
      </c>
      <c r="GP43" s="218">
        <v>-0.77819682937023105</v>
      </c>
      <c r="GQ43" s="218">
        <v>0.91545009928266596</v>
      </c>
      <c r="GR43" s="218">
        <v>0.39895817351451501</v>
      </c>
      <c r="GS43" s="218">
        <v>3.86665839840086</v>
      </c>
      <c r="GT43" s="218">
        <v>4.3759123691647899</v>
      </c>
      <c r="GU43" s="218">
        <v>4.5898468250033302</v>
      </c>
      <c r="GV43" s="218">
        <v>4.6799097029908401</v>
      </c>
      <c r="GW43" s="218">
        <v>4.9253682009840496</v>
      </c>
      <c r="GX43" s="218">
        <v>4.9397104073310496</v>
      </c>
      <c r="GY43" s="218">
        <v>0.14085786770721101</v>
      </c>
      <c r="GZ43" s="218">
        <v>-6.9454848397431599</v>
      </c>
      <c r="HA43" s="218">
        <v>-5.5329060899069002</v>
      </c>
      <c r="HB43" s="218">
        <v>-5.2983771680198801</v>
      </c>
      <c r="HC43" s="218">
        <v>-5.1245450439445399</v>
      </c>
      <c r="HD43" s="218">
        <v>-4.7920901890596097</v>
      </c>
      <c r="HE43" s="218">
        <v>0.581451018032482</v>
      </c>
      <c r="HF43" s="218">
        <v>-1.2579716557646501</v>
      </c>
      <c r="HG43" s="218">
        <v>-0.65114890412743898</v>
      </c>
      <c r="HH43" s="218">
        <v>-0.83209371453973802</v>
      </c>
      <c r="HI43" s="218">
        <v>-0.77637996972006795</v>
      </c>
      <c r="HJ43" s="218">
        <v>-0.77765244049000204</v>
      </c>
      <c r="HK43" s="218">
        <v>-4.1028587524067503E-2</v>
      </c>
      <c r="HL43" s="218">
        <v>6.02345151331036E-2</v>
      </c>
      <c r="HM43" s="218">
        <v>2.6882644295662601</v>
      </c>
      <c r="HN43" s="218">
        <v>1.4433882181694</v>
      </c>
      <c r="HO43" s="218">
        <v>1.37284254643583</v>
      </c>
      <c r="HP43" s="218">
        <v>1.7399222822259901</v>
      </c>
      <c r="HQ43" s="218">
        <v>1.8503929681103399</v>
      </c>
      <c r="HR43" s="218">
        <v>-0.20049790438669399</v>
      </c>
      <c r="HS43" s="218">
        <v>2.0480348045963699</v>
      </c>
      <c r="HT43" s="218">
        <v>1.9738430901785999</v>
      </c>
      <c r="HU43" s="218">
        <v>1.79302987102599</v>
      </c>
      <c r="HV43" s="218">
        <v>2.1167561645305701</v>
      </c>
      <c r="HW43" s="218">
        <v>0.119511573396778</v>
      </c>
      <c r="HX43" s="218">
        <v>0.166925866254999</v>
      </c>
      <c r="HY43" s="218">
        <v>0.19041519519889499</v>
      </c>
      <c r="HZ43" s="218">
        <v>0.19008777949748901</v>
      </c>
      <c r="IA43" s="218">
        <v>0.30199133986957299</v>
      </c>
      <c r="IB43" s="218">
        <v>0.34670982127873601</v>
      </c>
      <c r="IC43" s="218">
        <v>0.30979478084735501</v>
      </c>
      <c r="ID43" s="218">
        <v>0.43131855056537899</v>
      </c>
      <c r="IE43" s="218">
        <v>0.10734169639646</v>
      </c>
      <c r="IF43" s="218">
        <v>-0.73932243000027098</v>
      </c>
      <c r="IG43" s="218">
        <v>-0.489217424607091</v>
      </c>
      <c r="IH43" s="218">
        <v>-0.16281392598055788</v>
      </c>
      <c r="II43" s="218">
        <v>9.4574247533202538E-2</v>
      </c>
      <c r="IJ43" s="218">
        <v>0.22235743327117063</v>
      </c>
      <c r="IK43" s="218">
        <v>0.45905090221380362</v>
      </c>
      <c r="IL43" s="218">
        <v>2.5563566039390082</v>
      </c>
      <c r="IM43" s="218">
        <v>0.77194811536736552</v>
      </c>
      <c r="IN43" s="218">
        <v>1.1412391103307726</v>
      </c>
      <c r="IO43" s="218">
        <v>2.7709825780022612</v>
      </c>
      <c r="IP43" s="218">
        <v>4.5395597127501048</v>
      </c>
      <c r="IQ43" s="218">
        <v>5.2408039355252214</v>
      </c>
      <c r="IR43" s="218">
        <v>5.7911746597555407</v>
      </c>
      <c r="IS43" s="218">
        <v>6.3402155378921066</v>
      </c>
      <c r="IT43" s="314">
        <v>5.3706493973871545</v>
      </c>
      <c r="IU43" s="314">
        <v>0.5900268450274524</v>
      </c>
      <c r="IV43" s="314">
        <v>1.7594568178458161</v>
      </c>
      <c r="IW43" s="314">
        <v>2.4194754561651024</v>
      </c>
      <c r="IX43" s="314">
        <v>2.0541925081640784</v>
      </c>
      <c r="IY43" s="314">
        <v>1.2755323271201604</v>
      </c>
    </row>
    <row r="44" spans="1:259" s="224" customFormat="1" ht="15" customHeight="1">
      <c r="A44" s="193" t="s">
        <v>67</v>
      </c>
      <c r="B44" s="234" t="s">
        <v>68</v>
      </c>
      <c r="C44" s="79">
        <v>6.2758659509668704E-2</v>
      </c>
      <c r="D44" s="205">
        <v>0.35358885717109001</v>
      </c>
      <c r="E44" s="77">
        <v>1.16229683779116</v>
      </c>
      <c r="F44" s="205">
        <v>2.37938617611736</v>
      </c>
      <c r="G44" s="77">
        <v>2.6438916472940099</v>
      </c>
      <c r="H44" s="205">
        <v>3.06560896043618</v>
      </c>
      <c r="I44" s="77">
        <v>3.7497870644104001</v>
      </c>
      <c r="J44" s="205">
        <v>4.8132292314495801</v>
      </c>
      <c r="K44" s="77">
        <v>7.6433089726054098</v>
      </c>
      <c r="L44" s="205">
        <v>7.7459393740990796</v>
      </c>
      <c r="M44" s="77">
        <v>7.5544457933789904</v>
      </c>
      <c r="N44" s="205">
        <v>8.6081633113211904</v>
      </c>
      <c r="O44" s="79">
        <v>0.21351897873363199</v>
      </c>
      <c r="P44" s="205">
        <v>0.40430829073061098</v>
      </c>
      <c r="Q44" s="77">
        <v>2.0877540634430898</v>
      </c>
      <c r="R44" s="205">
        <v>1.0277819549938401</v>
      </c>
      <c r="S44" s="77">
        <v>2.1714802535537499</v>
      </c>
      <c r="T44" s="205">
        <v>3.0151439751893898</v>
      </c>
      <c r="U44" s="77">
        <v>2.4885486805388002</v>
      </c>
      <c r="V44" s="205">
        <v>3.5728469728462402</v>
      </c>
      <c r="W44" s="77">
        <v>2.99018640837122</v>
      </c>
      <c r="X44" s="205">
        <v>3.4421306114015899</v>
      </c>
      <c r="Y44" s="77">
        <v>4.4969066108815801</v>
      </c>
      <c r="Z44" s="205">
        <v>4.3943382078123703</v>
      </c>
      <c r="AA44" s="77">
        <v>-0.73551488431761003</v>
      </c>
      <c r="AB44" s="205">
        <v>-0.89372136054677798</v>
      </c>
      <c r="AC44" s="77">
        <v>-1.10769990270671</v>
      </c>
      <c r="AD44" s="205">
        <v>-1.71056574710271</v>
      </c>
      <c r="AE44" s="77">
        <v>-1.0996728206261299</v>
      </c>
      <c r="AF44" s="205">
        <v>-1.5354449039337501</v>
      </c>
      <c r="AG44" s="77">
        <v>-1.32148049424889</v>
      </c>
      <c r="AH44" s="205">
        <v>-0.70847637261313401</v>
      </c>
      <c r="AI44" s="77">
        <v>0.13203474077774</v>
      </c>
      <c r="AJ44" s="205">
        <v>0.181817220427789</v>
      </c>
      <c r="AK44" s="77">
        <v>-8.1092006598723301E-2</v>
      </c>
      <c r="AL44" s="205">
        <v>-0.24827457392015601</v>
      </c>
      <c r="AM44" s="77">
        <v>1.6078179687630201</v>
      </c>
      <c r="AN44" s="205">
        <v>1.5332006129928699</v>
      </c>
      <c r="AO44" s="77">
        <v>1.66629918594001</v>
      </c>
      <c r="AP44" s="205">
        <v>1.67210389305532</v>
      </c>
      <c r="AQ44" s="77">
        <v>1.8903120753326299</v>
      </c>
      <c r="AR44" s="205">
        <v>2.1520196004354899</v>
      </c>
      <c r="AS44" s="77">
        <v>2.5256059091827998</v>
      </c>
      <c r="AT44" s="205">
        <v>3.1635172679206098</v>
      </c>
      <c r="AU44" s="77">
        <v>3.0353910649308098</v>
      </c>
      <c r="AV44" s="205">
        <v>3.4025268579370902</v>
      </c>
      <c r="AW44" s="77">
        <v>3.5239623417358201</v>
      </c>
      <c r="AX44" s="205">
        <v>3.1312113939444499</v>
      </c>
      <c r="AY44" s="77">
        <v>-3.4086720510572398E-2</v>
      </c>
      <c r="AZ44" s="205">
        <v>0.18544899697134601</v>
      </c>
      <c r="BA44" s="77">
        <v>0.167016062810418</v>
      </c>
      <c r="BB44" s="205">
        <v>0.42778242606509298</v>
      </c>
      <c r="BC44" s="77">
        <v>-0.454319550257551</v>
      </c>
      <c r="BD44" s="205">
        <v>-9.7897258608583101E-2</v>
      </c>
      <c r="BE44" s="77">
        <v>0.265778044788618</v>
      </c>
      <c r="BF44" s="205">
        <v>0.62456745943455905</v>
      </c>
      <c r="BG44" s="77">
        <v>2.0637753314839</v>
      </c>
      <c r="BH44" s="205">
        <v>2.3844143250432799</v>
      </c>
      <c r="BI44" s="77">
        <v>1.8396540399371599</v>
      </c>
      <c r="BJ44" s="205">
        <v>2.4257049384195102</v>
      </c>
      <c r="BK44" s="77">
        <v>1.2429196537127001E-2</v>
      </c>
      <c r="BL44" s="205">
        <v>1.0126196061422501</v>
      </c>
      <c r="BM44" s="77">
        <v>1.2983656717759</v>
      </c>
      <c r="BN44" s="205">
        <v>1.6782644271359899</v>
      </c>
      <c r="BO44" s="77">
        <v>2.14698926936595</v>
      </c>
      <c r="BP44" s="205">
        <v>2.8632467316578101</v>
      </c>
      <c r="BQ44" s="77">
        <v>3.1271058347115099</v>
      </c>
      <c r="BR44" s="205">
        <v>2.20611523698184</v>
      </c>
      <c r="BS44" s="77">
        <v>2.3745012320339498</v>
      </c>
      <c r="BT44" s="205">
        <v>2.9311283714101202</v>
      </c>
      <c r="BU44" s="77">
        <v>4.2551806495480697</v>
      </c>
      <c r="BV44" s="205">
        <v>4.5172574351529002</v>
      </c>
      <c r="BW44" s="77">
        <v>0.29009403855960197</v>
      </c>
      <c r="BX44" s="205">
        <v>0.64434295631106397</v>
      </c>
      <c r="BY44" s="77">
        <v>1.0418277646627301</v>
      </c>
      <c r="BZ44" s="205">
        <v>3.30209587625481</v>
      </c>
      <c r="CA44" s="77">
        <v>4.7962490414409897</v>
      </c>
      <c r="CB44" s="205">
        <v>5.9028999382291296</v>
      </c>
      <c r="CC44" s="77">
        <v>6.6405216307500599</v>
      </c>
      <c r="CD44" s="205">
        <v>8.0365354066952897</v>
      </c>
      <c r="CE44" s="77">
        <v>10.4937124336026</v>
      </c>
      <c r="CF44" s="205">
        <v>12.6851659964837</v>
      </c>
      <c r="CG44" s="77">
        <v>14.0308151755317</v>
      </c>
      <c r="CH44" s="205">
        <v>14.061713737334999</v>
      </c>
      <c r="CI44" s="77">
        <v>1.92534430136749</v>
      </c>
      <c r="CJ44" s="205">
        <v>2.2669661771888898</v>
      </c>
      <c r="CK44" s="77">
        <v>3.8909724262088599</v>
      </c>
      <c r="CL44" s="205">
        <v>3.7487233652668102</v>
      </c>
      <c r="CM44" s="77">
        <v>4.1358397221188596</v>
      </c>
      <c r="CN44" s="205">
        <v>5.0233236257294198</v>
      </c>
      <c r="CO44" s="77">
        <v>4.8421583892394899</v>
      </c>
      <c r="CP44" s="205">
        <v>4.9686559678260798</v>
      </c>
      <c r="CQ44" s="77">
        <v>5.3432402420435503</v>
      </c>
      <c r="CR44" s="205">
        <v>5.5427168150802704</v>
      </c>
      <c r="CS44" s="77">
        <v>6.2328584605880799</v>
      </c>
      <c r="CT44" s="205">
        <v>5.1519563981391601</v>
      </c>
      <c r="CU44" s="77">
        <v>1.0788450534077201</v>
      </c>
      <c r="CV44" s="205">
        <v>1.2218891356973001</v>
      </c>
      <c r="CW44" s="77">
        <v>1.6707380864330801</v>
      </c>
      <c r="CX44" s="205">
        <v>0.82340027155025597</v>
      </c>
      <c r="CY44" s="77">
        <v>1.2629342684585101</v>
      </c>
      <c r="CZ44" s="205">
        <v>1.8703933264441901</v>
      </c>
      <c r="DA44" s="77">
        <v>1.81408816261197</v>
      </c>
      <c r="DB44" s="205">
        <v>1.5601462909275801</v>
      </c>
      <c r="DC44" s="77">
        <v>1.6359518102253801</v>
      </c>
      <c r="DD44" s="205">
        <v>1.1297004408350699</v>
      </c>
      <c r="DE44" s="77">
        <v>0.491135738347666</v>
      </c>
      <c r="DF44" s="205">
        <v>0.95058064579704604</v>
      </c>
      <c r="DG44" s="77">
        <v>0.321930042896795</v>
      </c>
      <c r="DH44" s="205">
        <v>0.33795964268801998</v>
      </c>
      <c r="DI44" s="77">
        <v>0.73634812815481598</v>
      </c>
      <c r="DJ44" s="205">
        <v>0.92515193874372403</v>
      </c>
      <c r="DK44" s="77">
        <v>1.1677910235439</v>
      </c>
      <c r="DL44" s="205">
        <v>2.3363460449675602</v>
      </c>
      <c r="DM44" s="77">
        <v>2.6371047932223202</v>
      </c>
      <c r="DN44" s="205">
        <v>2.5773205521542799</v>
      </c>
      <c r="DO44" s="77">
        <v>2.5948129352462099</v>
      </c>
      <c r="DP44" s="205">
        <v>3.3061366616245298</v>
      </c>
      <c r="DQ44" s="77">
        <v>3.2449809083635999</v>
      </c>
      <c r="DR44" s="205">
        <v>4.0432788109873599</v>
      </c>
      <c r="DS44" s="77">
        <v>1.1980696539415301</v>
      </c>
      <c r="DT44" s="205">
        <v>2.2768201498190299</v>
      </c>
      <c r="DU44" s="77">
        <v>3.2900236606526501</v>
      </c>
      <c r="DV44" s="205">
        <v>3.2648849243116</v>
      </c>
      <c r="DW44" s="77">
        <v>2.24245122639699</v>
      </c>
      <c r="DX44" s="205">
        <v>3.13277295874886</v>
      </c>
      <c r="DY44" s="77">
        <v>3.35571957144036</v>
      </c>
      <c r="DZ44" s="205">
        <v>4.0032091895654096</v>
      </c>
      <c r="EA44" s="77">
        <v>5.1990732193449798</v>
      </c>
      <c r="EB44" s="205">
        <v>5.31721152162498</v>
      </c>
      <c r="EC44" s="77">
        <v>6.4108594120041396</v>
      </c>
      <c r="ED44" s="205">
        <v>7.2976021050450397</v>
      </c>
      <c r="EE44" s="77">
        <v>0.95031489159389104</v>
      </c>
      <c r="EF44" s="205">
        <v>1.54933989381225</v>
      </c>
      <c r="EG44" s="77">
        <v>1.5727274574566601</v>
      </c>
      <c r="EH44" s="205">
        <v>1.6548679820235599</v>
      </c>
      <c r="EI44" s="77">
        <v>2.1797980960218801</v>
      </c>
      <c r="EJ44" s="205">
        <v>2.3783020463424398</v>
      </c>
      <c r="EK44" s="77">
        <v>2.90272732543266</v>
      </c>
      <c r="EL44" s="205">
        <v>3.2726053235910699</v>
      </c>
      <c r="EM44" s="77">
        <v>3.3967692926708799</v>
      </c>
      <c r="EN44" s="205">
        <v>3.3648183347443399</v>
      </c>
      <c r="EO44" s="205">
        <v>4.4532251101034497</v>
      </c>
      <c r="EP44" s="205">
        <v>4.9135528325400202</v>
      </c>
      <c r="EQ44" s="205">
        <v>0.42428259740808</v>
      </c>
      <c r="ER44" s="205">
        <v>1.0973574294955299</v>
      </c>
      <c r="ES44" s="205">
        <v>1.0684987757100499</v>
      </c>
      <c r="ET44" s="205">
        <v>1.42769257118826</v>
      </c>
      <c r="EU44" s="205">
        <v>1.3603221462499</v>
      </c>
      <c r="EV44" s="205">
        <v>2.1273391276963598</v>
      </c>
      <c r="EW44" s="205">
        <v>2.3837224581057801</v>
      </c>
      <c r="EX44" s="205">
        <v>3.59279924701596</v>
      </c>
      <c r="EY44" s="205">
        <v>3.9604071968830401</v>
      </c>
      <c r="EZ44" s="205">
        <v>3.9630980913042202</v>
      </c>
      <c r="FA44" s="205">
        <v>4.5205201562364996</v>
      </c>
      <c r="FB44" s="205">
        <v>4.1718005394325104</v>
      </c>
      <c r="FC44" s="205">
        <v>0.555921323504592</v>
      </c>
      <c r="FD44" s="205">
        <v>0.51536160434837097</v>
      </c>
      <c r="FE44" s="205">
        <v>1.1144553196954501</v>
      </c>
      <c r="FF44" s="205">
        <v>0.91930939172459603</v>
      </c>
      <c r="FG44" s="205">
        <v>1.9445606137442599</v>
      </c>
      <c r="FH44" s="205">
        <v>2.1799254957787002</v>
      </c>
      <c r="FI44" s="205">
        <v>2.7165387239281702</v>
      </c>
      <c r="FJ44" s="205">
        <v>2.9003909510047401</v>
      </c>
      <c r="FK44" s="205">
        <v>3.1413757768333301</v>
      </c>
      <c r="FL44" s="205">
        <v>2.1017704539901101</v>
      </c>
      <c r="FM44" s="205">
        <v>2.5612911180176599</v>
      </c>
      <c r="FN44" s="205">
        <v>2.90926950028943</v>
      </c>
      <c r="FO44" s="205">
        <v>0.98251813161968504</v>
      </c>
      <c r="FP44" s="219">
        <v>1.3980802506385399</v>
      </c>
      <c r="FQ44" s="219">
        <v>2.1808097673924598</v>
      </c>
      <c r="FR44" s="219">
        <v>3.5481651525503799</v>
      </c>
      <c r="FS44" s="219">
        <v>4.5203613248739503</v>
      </c>
      <c r="FT44" s="219">
        <v>5.5499101122822498</v>
      </c>
      <c r="FU44" s="219">
        <v>5.4576684972048399</v>
      </c>
      <c r="FV44" s="219">
        <v>4.8299797290428996</v>
      </c>
      <c r="FW44" s="219">
        <v>6.3777805674425396</v>
      </c>
      <c r="FX44" s="219">
        <v>7.1004548115394597</v>
      </c>
      <c r="FY44" s="219">
        <v>7.3704644974659699</v>
      </c>
      <c r="FZ44" s="219">
        <v>7.9065389984440104</v>
      </c>
      <c r="GA44" s="219">
        <v>2.4735387811091001</v>
      </c>
      <c r="GB44" s="219">
        <v>1.9546046126067</v>
      </c>
      <c r="GC44" s="219">
        <v>1.6961599882790499</v>
      </c>
      <c r="GD44" s="219">
        <v>1.4805068856477399</v>
      </c>
      <c r="GE44" s="219">
        <v>1.6536230022214899</v>
      </c>
      <c r="GF44" s="219">
        <v>1.9481599596247501</v>
      </c>
      <c r="GG44" s="219">
        <v>1.78022981115514</v>
      </c>
      <c r="GH44" s="219">
        <v>2.20445798332474</v>
      </c>
      <c r="GI44" s="219">
        <v>2.14112676447753</v>
      </c>
      <c r="GJ44" s="219">
        <v>1.2865798382454301</v>
      </c>
      <c r="GK44" s="219">
        <v>0.24344673095436101</v>
      </c>
      <c r="GL44" s="219">
        <v>0.236736863026039</v>
      </c>
      <c r="GM44" s="239">
        <v>1.2639087888479399</v>
      </c>
      <c r="GN44" s="219">
        <v>1.7925903160708601</v>
      </c>
      <c r="GO44" s="219">
        <v>2.3415785856459501</v>
      </c>
      <c r="GP44" s="219">
        <v>2.3750784319125602</v>
      </c>
      <c r="GQ44" s="219">
        <v>2.45947871829082</v>
      </c>
      <c r="GR44" s="219">
        <v>2.7883772723469802</v>
      </c>
      <c r="GS44" s="219">
        <v>2.1049811591239802</v>
      </c>
      <c r="GT44" s="219">
        <v>1.98828130975363</v>
      </c>
      <c r="GU44" s="219">
        <v>2.2208971043310402</v>
      </c>
      <c r="GV44" s="219">
        <v>1.9549045975603301</v>
      </c>
      <c r="GW44" s="219">
        <v>2.4828642469717401</v>
      </c>
      <c r="GX44" s="219">
        <v>2.0326297625879599</v>
      </c>
      <c r="GY44" s="219">
        <v>0.89505166029731198</v>
      </c>
      <c r="GZ44" s="219">
        <v>0.96689228544531103</v>
      </c>
      <c r="HA44" s="219">
        <v>0.88183762312263503</v>
      </c>
      <c r="HB44" s="219">
        <v>1.35316293710805</v>
      </c>
      <c r="HC44" s="219">
        <v>1.4545042669122901</v>
      </c>
      <c r="HD44" s="219">
        <v>1.8395362189932001</v>
      </c>
      <c r="HE44" s="219">
        <v>1.8484154443656799</v>
      </c>
      <c r="HF44" s="219">
        <v>2.9438068781275999</v>
      </c>
      <c r="HG44" s="219">
        <v>3.3175838309924801</v>
      </c>
      <c r="HH44" s="219">
        <v>2.9010521495207202</v>
      </c>
      <c r="HI44" s="219">
        <v>3.0269696654431799</v>
      </c>
      <c r="HJ44" s="219">
        <v>3.02191670141596</v>
      </c>
      <c r="HK44" s="219">
        <v>0.75815881758427395</v>
      </c>
      <c r="HL44" s="219">
        <v>1.65962796893469</v>
      </c>
      <c r="HM44" s="219">
        <v>0.95430920362838401</v>
      </c>
      <c r="HN44" s="219">
        <v>0.55604222866169595</v>
      </c>
      <c r="HO44" s="219">
        <v>2.0746705002732302</v>
      </c>
      <c r="HP44" s="219">
        <v>1.6555029522089499</v>
      </c>
      <c r="HQ44" s="219">
        <v>1.0861246589911</v>
      </c>
      <c r="HR44" s="219">
        <v>2.5463843578091998</v>
      </c>
      <c r="HS44" s="219">
        <v>2.98549133630888</v>
      </c>
      <c r="HT44" s="219">
        <v>2.9141818992747499</v>
      </c>
      <c r="HU44" s="219">
        <v>3.3968206600422501</v>
      </c>
      <c r="HV44" s="219">
        <v>3.8770932005750298</v>
      </c>
      <c r="HW44" s="219">
        <v>1.0765475044964601</v>
      </c>
      <c r="HX44" s="219">
        <v>1.3388705640640399</v>
      </c>
      <c r="HY44" s="219">
        <v>1.18622317850597</v>
      </c>
      <c r="HZ44" s="219">
        <v>1.95259430321467</v>
      </c>
      <c r="IA44" s="219">
        <v>2.7180921310237398</v>
      </c>
      <c r="IB44" s="219">
        <v>3.3880485621796601</v>
      </c>
      <c r="IC44" s="219">
        <v>2.9728693610097299</v>
      </c>
      <c r="ID44" s="219">
        <v>3.2342968402563299</v>
      </c>
      <c r="IE44" s="219">
        <v>3.8944149875426901</v>
      </c>
      <c r="IF44" s="219">
        <v>4.3242679419122698</v>
      </c>
      <c r="IG44" s="219">
        <v>3.9590186991298002</v>
      </c>
      <c r="IH44" s="219">
        <v>4.3225833878768753</v>
      </c>
      <c r="II44" s="219">
        <v>5.4303881634696722</v>
      </c>
      <c r="IJ44" s="219">
        <v>5.122182373441575</v>
      </c>
      <c r="IK44" s="219">
        <v>4.8049936356328544</v>
      </c>
      <c r="IL44" s="219">
        <v>5.2694142767268488</v>
      </c>
      <c r="IM44" s="219">
        <v>5.8850755214836283</v>
      </c>
      <c r="IN44" s="219">
        <v>6.119166952917567</v>
      </c>
      <c r="IO44" s="219">
        <v>6.5134032845299004</v>
      </c>
      <c r="IP44" s="219">
        <v>7.4665401491467094</v>
      </c>
      <c r="IQ44" s="219">
        <v>8.964781384274815</v>
      </c>
      <c r="IR44" s="219">
        <v>9.566347844780438</v>
      </c>
      <c r="IS44" s="219">
        <v>10.094120621999508</v>
      </c>
      <c r="IT44" s="219">
        <v>10.557332846955987</v>
      </c>
      <c r="IU44" s="219">
        <v>1.0768174090106157</v>
      </c>
      <c r="IV44" s="219">
        <v>2.2871054398897286</v>
      </c>
      <c r="IW44" s="219">
        <v>1.7975612625457558</v>
      </c>
      <c r="IX44" s="219">
        <v>2.4224512227144288</v>
      </c>
      <c r="IY44" s="219">
        <v>2.5732008533793049</v>
      </c>
    </row>
    <row r="45" spans="1:259">
      <c r="A45" s="194"/>
      <c r="B45" s="235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8">
        <v>-0.24727785869980301</v>
      </c>
      <c r="FQ45" s="218">
        <v>0.78439718613978504</v>
      </c>
      <c r="FR45" s="218">
        <v>2.4262489154778799</v>
      </c>
      <c r="FS45" s="218">
        <v>3.9583765546257399</v>
      </c>
      <c r="FT45" s="218">
        <v>6.0153573950974701</v>
      </c>
      <c r="FU45" s="218">
        <v>2.9322882807180299</v>
      </c>
      <c r="FV45" s="218">
        <v>3.1558018914469299</v>
      </c>
      <c r="FW45" s="218">
        <v>3.2714663035265099</v>
      </c>
      <c r="FX45" s="218">
        <v>3.9371889225023202</v>
      </c>
      <c r="FY45" s="218">
        <v>5.1462501052183001</v>
      </c>
      <c r="FZ45" s="218">
        <v>5.7510163415323099</v>
      </c>
      <c r="GA45" s="218">
        <v>0.65835557539686795</v>
      </c>
      <c r="GB45" s="218">
        <v>-1.5879851962209299</v>
      </c>
      <c r="GC45" s="218">
        <v>-1.6145670218263199</v>
      </c>
      <c r="GD45" s="218">
        <v>-3.7785015523851202</v>
      </c>
      <c r="GE45" s="218">
        <v>-3.8961353501155398</v>
      </c>
      <c r="GF45" s="218">
        <v>-2.15423652232269</v>
      </c>
      <c r="GG45" s="218">
        <v>-2.8755742426157802</v>
      </c>
      <c r="GH45" s="218">
        <v>-2.1217664193546999</v>
      </c>
      <c r="GI45" s="218">
        <v>-2.2706782268583701</v>
      </c>
      <c r="GJ45" s="218">
        <v>-4.0972355570155496</v>
      </c>
      <c r="GK45" s="218">
        <v>-8.9521761896917607</v>
      </c>
      <c r="GL45" s="218">
        <v>-9.0575062670919202</v>
      </c>
      <c r="GM45" s="238">
        <v>1.24859506219322</v>
      </c>
      <c r="GN45" s="218">
        <v>0.62488439939849605</v>
      </c>
      <c r="GO45" s="218">
        <v>1.5385407396258399</v>
      </c>
      <c r="GP45" s="218">
        <v>0.62134010397656403</v>
      </c>
      <c r="GQ45" s="218">
        <v>0.239533633993958</v>
      </c>
      <c r="GR45" s="218">
        <v>0.489850766874312</v>
      </c>
      <c r="GS45" s="218">
        <v>-0.82851589429607497</v>
      </c>
      <c r="GT45" s="218">
        <v>-0.59284681699990904</v>
      </c>
      <c r="GU45" s="218">
        <v>0.85200881007642704</v>
      </c>
      <c r="GV45" s="218">
        <v>-0.50973899665431999</v>
      </c>
      <c r="GW45" s="218">
        <v>1.22218681190853</v>
      </c>
      <c r="GX45" s="218">
        <v>-0.828802465338768</v>
      </c>
      <c r="GY45" s="218">
        <v>1.07319126986012</v>
      </c>
      <c r="GZ45" s="218">
        <v>-5.2094680301181001E-2</v>
      </c>
      <c r="HA45" s="218">
        <v>-1.20128189910783</v>
      </c>
      <c r="HB45" s="218">
        <v>-0.49256733737519198</v>
      </c>
      <c r="HC45" s="218">
        <v>-0.78834343164237497</v>
      </c>
      <c r="HD45" s="218">
        <v>1.04552483398264</v>
      </c>
      <c r="HE45" s="218">
        <v>0.43339326064939598</v>
      </c>
      <c r="HF45" s="218">
        <v>2.4314999975897398</v>
      </c>
      <c r="HG45" s="218">
        <v>2.7870518651276899</v>
      </c>
      <c r="HH45" s="218">
        <v>1.4216368629870899</v>
      </c>
      <c r="HI45" s="218">
        <v>1.35238903433559</v>
      </c>
      <c r="HJ45" s="218">
        <v>1.14626235455317</v>
      </c>
      <c r="HK45" s="218">
        <v>0.145682043527984</v>
      </c>
      <c r="HL45" s="218">
        <v>2.9855905964254501</v>
      </c>
      <c r="HM45" s="218">
        <v>1.10918579237911</v>
      </c>
      <c r="HN45" s="218">
        <v>1.0082615964617601</v>
      </c>
      <c r="HO45" s="218">
        <v>4.1699520069352296</v>
      </c>
      <c r="HP45" s="218">
        <v>1.6788366650315301</v>
      </c>
      <c r="HQ45" s="218">
        <v>-1.0791420403098</v>
      </c>
      <c r="HR45" s="218">
        <v>-1.11753776656401</v>
      </c>
      <c r="HS45" s="218">
        <v>-0.37668355497344003</v>
      </c>
      <c r="HT45" s="218">
        <v>-1.49355681670471E-2</v>
      </c>
      <c r="HU45" s="218">
        <v>0.79344019548601397</v>
      </c>
      <c r="HV45" s="218">
        <v>1.85214387375974</v>
      </c>
      <c r="HW45" s="218">
        <v>1.0995542331811099</v>
      </c>
      <c r="HX45" s="218">
        <v>1.57733630171211</v>
      </c>
      <c r="HY45" s="218">
        <v>1.5874031371392301</v>
      </c>
      <c r="HZ45" s="218">
        <v>3.37113504415679</v>
      </c>
      <c r="IA45" s="218">
        <v>3.2856811826032102</v>
      </c>
      <c r="IB45" s="218">
        <v>4.2639978456541501</v>
      </c>
      <c r="IC45" s="218">
        <v>3.1672261149280398</v>
      </c>
      <c r="ID45" s="218">
        <v>3.4409185546614598</v>
      </c>
      <c r="IE45" s="218">
        <v>4.1889428964870596</v>
      </c>
      <c r="IF45" s="218">
        <v>4.32245516175416</v>
      </c>
      <c r="IG45" s="218">
        <v>3.3258925476333201</v>
      </c>
      <c r="IH45" s="218">
        <v>3.9093405189558439</v>
      </c>
      <c r="II45" s="218">
        <v>-0.99946338997871464</v>
      </c>
      <c r="IJ45" s="218">
        <v>-2.1924476991491986</v>
      </c>
      <c r="IK45" s="218">
        <v>-2.9718388149815382</v>
      </c>
      <c r="IL45" s="218">
        <v>-2.05126605387143</v>
      </c>
      <c r="IM45" s="218">
        <v>-1.7700232845895556</v>
      </c>
      <c r="IN45" s="218">
        <v>-1.7894512126555639</v>
      </c>
      <c r="IO45" s="218">
        <v>-1.9800862206728311</v>
      </c>
      <c r="IP45" s="218">
        <v>-0.61471916027416285</v>
      </c>
      <c r="IQ45" s="218">
        <v>-1.0985445909504961</v>
      </c>
      <c r="IR45" s="218">
        <v>0.17015739881128411</v>
      </c>
      <c r="IS45" s="218">
        <v>3.5575464594302275E-2</v>
      </c>
      <c r="IT45" s="218">
        <v>0.69338232703395875</v>
      </c>
      <c r="IU45" s="218">
        <v>0.53406847039867955</v>
      </c>
      <c r="IV45" s="218">
        <v>0.86868945863858471</v>
      </c>
      <c r="IW45" s="218">
        <v>1.119350379075712</v>
      </c>
      <c r="IX45" s="218">
        <v>1.244276287623137</v>
      </c>
      <c r="IY45" s="218">
        <v>1.4952872881914629</v>
      </c>
    </row>
    <row r="46" spans="1:259">
      <c r="A46" s="194"/>
      <c r="B46" s="63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8">
        <v>-0.30994839310376698</v>
      </c>
      <c r="FQ46" s="218">
        <v>0.63020879202682101</v>
      </c>
      <c r="FR46" s="218">
        <v>2.2868837663503601</v>
      </c>
      <c r="FS46" s="218">
        <v>3.9234610303622799</v>
      </c>
      <c r="FT46" s="218">
        <v>6.1676621620685701</v>
      </c>
      <c r="FU46" s="218">
        <v>3.0707863225995999</v>
      </c>
      <c r="FV46" s="218">
        <v>3.2232590251909001</v>
      </c>
      <c r="FW46" s="218">
        <v>3.3620355190702198</v>
      </c>
      <c r="FX46" s="218">
        <v>3.89054666249227</v>
      </c>
      <c r="FY46" s="218">
        <v>5.2281645463210298</v>
      </c>
      <c r="FZ46" s="218">
        <v>5.8983826892972102</v>
      </c>
      <c r="GA46" s="218">
        <v>0.63498323414489699</v>
      </c>
      <c r="GB46" s="218">
        <v>-1.73544489129281</v>
      </c>
      <c r="GC46" s="218">
        <v>-1.7641578921946901</v>
      </c>
      <c r="GD46" s="218">
        <v>-4.19493231781827</v>
      </c>
      <c r="GE46" s="218">
        <v>-4.3203909980689001</v>
      </c>
      <c r="GF46" s="218">
        <v>-2.4848892053173302</v>
      </c>
      <c r="GG46" s="218">
        <v>-3.15652818469776</v>
      </c>
      <c r="GH46" s="218">
        <v>-2.35720658354116</v>
      </c>
      <c r="GI46" s="218">
        <v>-2.6205214993850499</v>
      </c>
      <c r="GJ46" s="218">
        <v>-4.5671672225129196</v>
      </c>
      <c r="GK46" s="218">
        <v>-9.6421442693000898</v>
      </c>
      <c r="GL46" s="218">
        <v>-9.7345652760084693</v>
      </c>
      <c r="GM46" s="238">
        <v>1.3002805133498501</v>
      </c>
      <c r="GN46" s="218">
        <v>0.64326015821289695</v>
      </c>
      <c r="GO46" s="218">
        <v>1.6380893659349001</v>
      </c>
      <c r="GP46" s="218">
        <v>0.60931614118840105</v>
      </c>
      <c r="GQ46" s="218">
        <v>0.20558976811067001</v>
      </c>
      <c r="GR46" s="218">
        <v>0.65603647579183599</v>
      </c>
      <c r="GS46" s="218">
        <v>-0.76371150074069805</v>
      </c>
      <c r="GT46" s="218">
        <v>-0.43522799998770301</v>
      </c>
      <c r="GU46" s="218">
        <v>1.11062399681504</v>
      </c>
      <c r="GV46" s="218">
        <v>-0.37724472596768499</v>
      </c>
      <c r="GW46" s="218">
        <v>1.4831412711452101</v>
      </c>
      <c r="GX46" s="218">
        <v>-0.70799647225872797</v>
      </c>
      <c r="GY46" s="218">
        <v>0.95548186189692796</v>
      </c>
      <c r="GZ46" s="218">
        <v>-0.28192332735756098</v>
      </c>
      <c r="HA46" s="218">
        <v>-1.50171183549655</v>
      </c>
      <c r="HB46" s="218">
        <v>-0.72326146419864301</v>
      </c>
      <c r="HC46" s="218">
        <v>-1.0310237563295299</v>
      </c>
      <c r="HD46" s="218">
        <v>0.91190486734824105</v>
      </c>
      <c r="HE46" s="218">
        <v>0.27605671878640697</v>
      </c>
      <c r="HF46" s="218">
        <v>2.4274720516385599</v>
      </c>
      <c r="HG46" s="218">
        <v>2.8006736380697701</v>
      </c>
      <c r="HH46" s="218">
        <v>1.3689363468197699</v>
      </c>
      <c r="HI46" s="218">
        <v>1.2950466756797401</v>
      </c>
      <c r="HJ46" s="218">
        <v>1.0877418204756599</v>
      </c>
      <c r="HK46" s="218">
        <v>8.3624588358020405E-2</v>
      </c>
      <c r="HL46" s="218">
        <v>3.0688044328874899</v>
      </c>
      <c r="HM46" s="218">
        <v>1.09678272200875</v>
      </c>
      <c r="HN46" s="218">
        <v>0.99336562690008601</v>
      </c>
      <c r="HO46" s="218">
        <v>4.3202476172164799</v>
      </c>
      <c r="HP46" s="218">
        <v>1.67452745922235</v>
      </c>
      <c r="HQ46" s="218">
        <v>-1.2771780337929499</v>
      </c>
      <c r="HR46" s="218">
        <v>-1.61757534797238</v>
      </c>
      <c r="HS46" s="218">
        <v>-0.83228034235277404</v>
      </c>
      <c r="HT46" s="218">
        <v>-0.75861077178510095</v>
      </c>
      <c r="HU46" s="218">
        <v>-4.4439141369963402E-2</v>
      </c>
      <c r="HV46" s="218">
        <v>1.1100327860333701</v>
      </c>
      <c r="HW46" s="218">
        <v>1.2204393496036099</v>
      </c>
      <c r="HX46" s="218">
        <v>1.7264723801717801</v>
      </c>
      <c r="HY46" s="218">
        <v>1.77518307125453</v>
      </c>
      <c r="HZ46" s="218">
        <v>3.58261952542138</v>
      </c>
      <c r="IA46" s="218">
        <v>3.5386757948278502</v>
      </c>
      <c r="IB46" s="218">
        <v>4.59107574659589</v>
      </c>
      <c r="IC46" s="218">
        <v>3.3155643111708901</v>
      </c>
      <c r="ID46" s="218">
        <v>3.5393061571422599</v>
      </c>
      <c r="IE46" s="218">
        <v>4.3316820099800903</v>
      </c>
      <c r="IF46" s="218">
        <v>4.4921084460941403</v>
      </c>
      <c r="IG46" s="218">
        <v>3.4041393719270001</v>
      </c>
      <c r="IH46" s="218">
        <v>4.0205598969608616</v>
      </c>
      <c r="II46" s="218">
        <v>-1.0144707182111432</v>
      </c>
      <c r="IJ46" s="218">
        <v>-2.2550886512453445</v>
      </c>
      <c r="IK46" s="218">
        <v>-2.9988663607888668</v>
      </c>
      <c r="IL46" s="218">
        <v>-2.0798228390083011</v>
      </c>
      <c r="IM46" s="218">
        <v>-1.75491925870665</v>
      </c>
      <c r="IN46" s="218">
        <v>-1.807028833452307</v>
      </c>
      <c r="IO46" s="218">
        <v>-2.0362183604908353</v>
      </c>
      <c r="IP46" s="218">
        <v>-0.56249818835246401</v>
      </c>
      <c r="IQ46" s="218">
        <v>-1.0633862828554328</v>
      </c>
      <c r="IR46" s="218">
        <v>0.15492176268001856</v>
      </c>
      <c r="IS46" s="218">
        <v>1.0335507930008703E-2</v>
      </c>
      <c r="IT46" s="218">
        <v>0.74468416341169075</v>
      </c>
      <c r="IU46" s="218">
        <v>0.54091521314127533</v>
      </c>
      <c r="IV46" s="218">
        <v>0.73746859488932159</v>
      </c>
      <c r="IW46" s="218">
        <v>0.94590111999441717</v>
      </c>
      <c r="IX46" s="218">
        <v>1.0968259023202762</v>
      </c>
      <c r="IY46" s="218">
        <v>1.5619544947255974</v>
      </c>
    </row>
    <row r="47" spans="1:259">
      <c r="A47" s="194"/>
      <c r="B47" s="63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8">
        <v>-0.21237021449564999</v>
      </c>
      <c r="FQ47" s="218">
        <v>3.0206555710924201</v>
      </c>
      <c r="FR47" s="218">
        <v>3.5678038456136099</v>
      </c>
      <c r="FS47" s="218">
        <v>3.3663688054440302</v>
      </c>
      <c r="FT47" s="218">
        <v>2.1176294784405298</v>
      </c>
      <c r="FU47" s="218">
        <v>-1.5642754091075799</v>
      </c>
      <c r="FV47" s="218">
        <v>0.20209338499131499</v>
      </c>
      <c r="FW47" s="218">
        <v>-0.13003818440165599</v>
      </c>
      <c r="FX47" s="218">
        <v>3.3785739130311301</v>
      </c>
      <c r="FY47" s="218">
        <v>2.25945773000727</v>
      </c>
      <c r="FZ47" s="218">
        <v>1.67577723766583</v>
      </c>
      <c r="GA47" s="218">
        <v>1.36836845210684</v>
      </c>
      <c r="GB47" s="218">
        <v>1.11813379949612</v>
      </c>
      <c r="GC47" s="218">
        <v>1.11813379949612</v>
      </c>
      <c r="GD47" s="218">
        <v>-0.48513144538149799</v>
      </c>
      <c r="GE47" s="218">
        <v>-0.46947284474103401</v>
      </c>
      <c r="GF47" s="218">
        <v>-0.21865446548235901</v>
      </c>
      <c r="GG47" s="218">
        <v>-2.24015877181888</v>
      </c>
      <c r="GH47" s="218">
        <v>-2.24015877181888</v>
      </c>
      <c r="GI47" s="218">
        <v>4.4948644048091103E-2</v>
      </c>
      <c r="GJ47" s="218">
        <v>-2.08762488219099</v>
      </c>
      <c r="GK47" s="218">
        <v>-3.6722237519663601</v>
      </c>
      <c r="GL47" s="218">
        <v>-4.0899288379187899</v>
      </c>
      <c r="GM47" s="238">
        <v>0.68619640266263104</v>
      </c>
      <c r="GN47" s="218">
        <v>0.49625774550561602</v>
      </c>
      <c r="GO47" s="218">
        <v>0.113907460086864</v>
      </c>
      <c r="GP47" s="218">
        <v>1.1115330382729001</v>
      </c>
      <c r="GQ47" s="218">
        <v>1.02646169224651</v>
      </c>
      <c r="GR47" s="218">
        <v>-2.70761974226038</v>
      </c>
      <c r="GS47" s="218">
        <v>-2.4771885917865299</v>
      </c>
      <c r="GT47" s="218">
        <v>-4.0422426946343997</v>
      </c>
      <c r="GU47" s="218">
        <v>-4.0884799894919697</v>
      </c>
      <c r="GV47" s="218">
        <v>-3.6233046521224002</v>
      </c>
      <c r="GW47" s="218">
        <v>-3.86033922438315</v>
      </c>
      <c r="GX47" s="218">
        <v>-3.86033922438315</v>
      </c>
      <c r="GY47" s="218">
        <v>0.75884247195658405</v>
      </c>
      <c r="GZ47" s="218">
        <v>1.4828427918292699</v>
      </c>
      <c r="HA47" s="218">
        <v>1.38775325572568</v>
      </c>
      <c r="HB47" s="218">
        <v>0.679895185216012</v>
      </c>
      <c r="HC47" s="218">
        <v>0.79715919452682704</v>
      </c>
      <c r="HD47" s="218">
        <v>1.0574615605211799</v>
      </c>
      <c r="HE47" s="218">
        <v>0.69525511228896197</v>
      </c>
      <c r="HF47" s="218">
        <v>0.27321346409536301</v>
      </c>
      <c r="HG47" s="218">
        <v>0.27321346409536301</v>
      </c>
      <c r="HH47" s="218">
        <v>-0.12757605106220599</v>
      </c>
      <c r="HI47" s="218">
        <v>-0.12757605106220599</v>
      </c>
      <c r="HJ47" s="218">
        <v>-0.393891999352462</v>
      </c>
      <c r="HK47" s="218">
        <v>1.32335931427636</v>
      </c>
      <c r="HL47" s="218">
        <v>2.3251906832128699</v>
      </c>
      <c r="HM47" s="218">
        <v>1.65538856272256</v>
      </c>
      <c r="HN47" s="218">
        <v>1.5626950141679701</v>
      </c>
      <c r="HO47" s="218">
        <v>2.33922641216581</v>
      </c>
      <c r="HP47" s="218">
        <v>2.0588049192513198</v>
      </c>
      <c r="HQ47" s="218">
        <v>2.2297932110527201</v>
      </c>
      <c r="HR47" s="218">
        <v>9.2126905010746896</v>
      </c>
      <c r="HS47" s="218">
        <v>9.3191722518285491</v>
      </c>
      <c r="HT47" s="218">
        <v>15.186513212298699</v>
      </c>
      <c r="HU47" s="218">
        <v>16.551319506127101</v>
      </c>
      <c r="HV47" s="218">
        <v>16.034951325440598</v>
      </c>
      <c r="HW47" s="218">
        <v>0</v>
      </c>
      <c r="HX47" s="218">
        <v>-0.56030139838499304</v>
      </c>
      <c r="HY47" s="218">
        <v>-0.56030139838499304</v>
      </c>
      <c r="HZ47" s="218">
        <v>1.5069896308956201</v>
      </c>
      <c r="IA47" s="218">
        <v>0.61329532812044396</v>
      </c>
      <c r="IB47" s="218">
        <v>0.60893716201537995</v>
      </c>
      <c r="IC47" s="218">
        <v>2.3968315151740001</v>
      </c>
      <c r="ID47" s="218">
        <v>3.7125809312080098</v>
      </c>
      <c r="IE47" s="218">
        <v>3.9383118025849799</v>
      </c>
      <c r="IF47" s="218">
        <v>3.6245948108742301</v>
      </c>
      <c r="IG47" s="218">
        <v>3.9260861171819701</v>
      </c>
      <c r="IH47" s="218">
        <v>4.1323578674099934</v>
      </c>
      <c r="II47" s="218">
        <v>0</v>
      </c>
      <c r="IJ47" s="218">
        <v>-0.76406967292757599</v>
      </c>
      <c r="IK47" s="218">
        <v>-2.5054059552705752</v>
      </c>
      <c r="IL47" s="218">
        <v>-1.2031569996900089</v>
      </c>
      <c r="IM47" s="218">
        <v>-1.6269651688269278</v>
      </c>
      <c r="IN47" s="218">
        <v>-1.0452521947794935</v>
      </c>
      <c r="IO47" s="218">
        <v>-1.8174963193861799</v>
      </c>
      <c r="IP47" s="218">
        <v>-1.9451279710253715</v>
      </c>
      <c r="IQ47" s="218">
        <v>-2.2969882790262801</v>
      </c>
      <c r="IR47" s="218">
        <v>-2.3515880389614097</v>
      </c>
      <c r="IS47" s="218">
        <v>-2.3515880389614097</v>
      </c>
      <c r="IT47" s="218">
        <v>-2.8661291019111275</v>
      </c>
      <c r="IU47" s="218">
        <v>-0.57856555138545218</v>
      </c>
      <c r="IV47" s="218">
        <v>2.5636307469369513</v>
      </c>
      <c r="IW47" s="218">
        <v>3.7359662959542987</v>
      </c>
      <c r="IX47" s="218">
        <v>3.4120013087318029</v>
      </c>
      <c r="IY47" s="218">
        <v>-0.36413378850502909</v>
      </c>
    </row>
    <row r="48" spans="1:259">
      <c r="A48" s="194"/>
      <c r="B48" s="63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8">
        <v>4.1692186218232603</v>
      </c>
      <c r="FQ48" s="218">
        <v>4.1692186218232603</v>
      </c>
      <c r="FR48" s="218">
        <v>8.5461677842181594</v>
      </c>
      <c r="FS48" s="218">
        <v>8.5461677842181594</v>
      </c>
      <c r="FT48" s="218">
        <v>8.5471310562323293</v>
      </c>
      <c r="FU48" s="218">
        <v>8.5471310562323293</v>
      </c>
      <c r="FV48" s="218">
        <v>8.5471310562323293</v>
      </c>
      <c r="FW48" s="218">
        <v>8.5471310562323293</v>
      </c>
      <c r="FX48" s="218">
        <v>9.2579343351054604</v>
      </c>
      <c r="FY48" s="218">
        <v>9.2579343351054604</v>
      </c>
      <c r="FZ48" s="218">
        <v>9.2579343351054604</v>
      </c>
      <c r="GA48" s="218">
        <v>0</v>
      </c>
      <c r="GB48" s="218">
        <v>1.3216154428619099E-6</v>
      </c>
      <c r="GC48" s="218">
        <v>3.6931926928332401E-2</v>
      </c>
      <c r="GD48" s="218">
        <v>14.7854185419505</v>
      </c>
      <c r="GE48" s="218">
        <v>14.7854185419505</v>
      </c>
      <c r="GF48" s="218">
        <v>14.7854185419505</v>
      </c>
      <c r="GG48" s="218">
        <v>14.7854185419505</v>
      </c>
      <c r="GH48" s="218">
        <v>14.7854185419505</v>
      </c>
      <c r="GI48" s="218">
        <v>14.7854185419505</v>
      </c>
      <c r="GJ48" s="218">
        <v>22.377758527911698</v>
      </c>
      <c r="GK48" s="218">
        <v>22.377758527911698</v>
      </c>
      <c r="GL48" s="218">
        <v>22.377758527911698</v>
      </c>
      <c r="GM48" s="238">
        <v>0</v>
      </c>
      <c r="GN48" s="218">
        <v>0</v>
      </c>
      <c r="GO48" s="218">
        <v>0</v>
      </c>
      <c r="GP48" s="218">
        <v>0</v>
      </c>
      <c r="GQ48" s="218">
        <v>0</v>
      </c>
      <c r="GR48" s="218">
        <v>0</v>
      </c>
      <c r="GS48" s="218">
        <v>0</v>
      </c>
      <c r="GT48" s="218">
        <v>0</v>
      </c>
      <c r="GU48" s="218">
        <v>0</v>
      </c>
      <c r="GV48" s="218">
        <v>0.53161098047908695</v>
      </c>
      <c r="GW48" s="218">
        <v>0.60947686629100395</v>
      </c>
      <c r="GX48" s="218">
        <v>0.60947686629100395</v>
      </c>
      <c r="GY48" s="218">
        <v>7.8489984783134297</v>
      </c>
      <c r="GZ48" s="218">
        <v>7.9679687408101199</v>
      </c>
      <c r="HA48" s="218">
        <v>7.8699506904175403</v>
      </c>
      <c r="HB48" s="218">
        <v>8.4505702374537002</v>
      </c>
      <c r="HC48" s="218">
        <v>7.7656967759102402</v>
      </c>
      <c r="HD48" s="218">
        <v>7.8430710881473003</v>
      </c>
      <c r="HE48" s="218">
        <v>7.8366224752427298</v>
      </c>
      <c r="HF48" s="218">
        <v>7.8702707766103499</v>
      </c>
      <c r="HG48" s="218">
        <v>8.1861911928695896</v>
      </c>
      <c r="HH48" s="218">
        <v>7.8702707766103499</v>
      </c>
      <c r="HI48" s="218">
        <v>7.8702707766103499</v>
      </c>
      <c r="HJ48" s="218">
        <v>7.8702707766103499</v>
      </c>
      <c r="HK48" s="218">
        <v>0.48013624969365798</v>
      </c>
      <c r="HL48" s="218">
        <v>0.48013624969365798</v>
      </c>
      <c r="HM48" s="218">
        <v>0.48013624969365798</v>
      </c>
      <c r="HN48" s="218">
        <v>0.48013624969365798</v>
      </c>
      <c r="HO48" s="218">
        <v>1.07303739234843</v>
      </c>
      <c r="HP48" s="218">
        <v>1.0344549315078</v>
      </c>
      <c r="HQ48" s="218">
        <v>0.99392834400171604</v>
      </c>
      <c r="HR48" s="218">
        <v>-0.30529339881837803</v>
      </c>
      <c r="HS48" s="218">
        <v>-0.27184618382280201</v>
      </c>
      <c r="HT48" s="218">
        <v>1.55590621235558</v>
      </c>
      <c r="HU48" s="218">
        <v>5.6286853973983897</v>
      </c>
      <c r="HV48" s="218">
        <v>5.6286853973983897</v>
      </c>
      <c r="HW48" s="218">
        <v>-1.73616228370267</v>
      </c>
      <c r="HX48" s="218">
        <v>0</v>
      </c>
      <c r="HY48" s="218">
        <v>-1.73616228370267</v>
      </c>
      <c r="HZ48" s="218">
        <v>-1.73616228370267</v>
      </c>
      <c r="IA48" s="218">
        <v>-1.73616228370267</v>
      </c>
      <c r="IB48" s="218">
        <v>-1.73616228370267</v>
      </c>
      <c r="IC48" s="218">
        <v>-1.73616228370267</v>
      </c>
      <c r="ID48" s="218">
        <v>-1.73616228370267</v>
      </c>
      <c r="IE48" s="218">
        <v>-1.73616228370267</v>
      </c>
      <c r="IF48" s="218">
        <v>-1.73616228370267</v>
      </c>
      <c r="IG48" s="218">
        <v>-1.73616228370267</v>
      </c>
      <c r="IH48" s="218">
        <v>-1.7361622837026687</v>
      </c>
      <c r="II48" s="218">
        <v>-2.8763063230603052</v>
      </c>
      <c r="IJ48" s="218">
        <v>-2.8763063230603052</v>
      </c>
      <c r="IK48" s="218">
        <v>-2.8763063230603052</v>
      </c>
      <c r="IL48" s="218">
        <v>-2.8763063230603052</v>
      </c>
      <c r="IM48" s="218">
        <v>-2.8756207668174483</v>
      </c>
      <c r="IN48" s="218">
        <v>-2.8763063230603052</v>
      </c>
      <c r="IO48" s="218">
        <v>0.31930999061036403</v>
      </c>
      <c r="IP48" s="218">
        <v>0.31930999061036403</v>
      </c>
      <c r="IQ48" s="218">
        <v>0.31930999061036403</v>
      </c>
      <c r="IR48" s="218">
        <v>7.481703114089882</v>
      </c>
      <c r="IS48" s="218">
        <v>7.481703114089882</v>
      </c>
      <c r="IT48" s="218">
        <v>7.481703114089882</v>
      </c>
      <c r="IU48" s="218">
        <v>2.8433998630209771</v>
      </c>
      <c r="IV48" s="218">
        <v>2.8433998630209771</v>
      </c>
      <c r="IW48" s="218">
        <v>2.8433998630209771</v>
      </c>
      <c r="IX48" s="218">
        <v>2.8433998630209771</v>
      </c>
      <c r="IY48" s="218">
        <v>2.8433998630209771</v>
      </c>
    </row>
    <row r="49" spans="1:259">
      <c r="A49" s="194"/>
      <c r="B49" s="63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8">
        <v>1.60056029392679</v>
      </c>
      <c r="FQ49" s="218">
        <v>2.0874858106618301</v>
      </c>
      <c r="FR49" s="218">
        <v>2.0709689010625598</v>
      </c>
      <c r="FS49" s="218">
        <v>2.9245410093442099</v>
      </c>
      <c r="FT49" s="218">
        <v>5.5063552632745703</v>
      </c>
      <c r="FU49" s="218">
        <v>5.9140809432318502</v>
      </c>
      <c r="FV49" s="218">
        <v>2.76669002281167</v>
      </c>
      <c r="FW49" s="218">
        <v>7.3365895552708098</v>
      </c>
      <c r="FX49" s="218">
        <v>7.1175606944267704</v>
      </c>
      <c r="FY49" s="218">
        <v>7.18004068127851</v>
      </c>
      <c r="FZ49" s="218">
        <v>8.3032988074578196</v>
      </c>
      <c r="GA49" s="218">
        <v>-0.12861394050064201</v>
      </c>
      <c r="GB49" s="218">
        <v>0.80021523772543901</v>
      </c>
      <c r="GC49" s="218">
        <v>1.7203311179578</v>
      </c>
      <c r="GD49" s="218">
        <v>3.2601533791051098</v>
      </c>
      <c r="GE49" s="218">
        <v>2.9356244447494202</v>
      </c>
      <c r="GF49" s="218">
        <v>1.6612766059561499</v>
      </c>
      <c r="GG49" s="218">
        <v>2.0073065336350302</v>
      </c>
      <c r="GH49" s="218">
        <v>2.7834614024782698</v>
      </c>
      <c r="GI49" s="218">
        <v>1.9405040427481699</v>
      </c>
      <c r="GJ49" s="218">
        <v>-0.56223947293445098</v>
      </c>
      <c r="GK49" s="218">
        <v>2.2557377903710298</v>
      </c>
      <c r="GL49" s="218">
        <v>1.9394061209126401</v>
      </c>
      <c r="GM49" s="238">
        <v>0.88800627416441102</v>
      </c>
      <c r="GN49" s="218">
        <v>1.20470548241207</v>
      </c>
      <c r="GO49" s="218">
        <v>1.22918526225904</v>
      </c>
      <c r="GP49" s="218">
        <v>0.29460545707371499</v>
      </c>
      <c r="GQ49" s="218">
        <v>0.345333675577294</v>
      </c>
      <c r="GR49" s="218">
        <v>1.16017137291252</v>
      </c>
      <c r="GS49" s="218">
        <v>2.79371871600631E-3</v>
      </c>
      <c r="GT49" s="218">
        <v>0.188772978788705</v>
      </c>
      <c r="GU49" s="218">
        <v>0.16720526617611101</v>
      </c>
      <c r="GV49" s="218">
        <v>0.89167678545460705</v>
      </c>
      <c r="GW49" s="218">
        <v>1.4020601495854399</v>
      </c>
      <c r="GX49" s="218">
        <v>1.0470581395146501</v>
      </c>
      <c r="GY49" s="218">
        <v>0.35989644882829502</v>
      </c>
      <c r="GZ49" s="218">
        <v>0.77519507397066401</v>
      </c>
      <c r="HA49" s="218">
        <v>1.05272933948297</v>
      </c>
      <c r="HB49" s="218">
        <v>1.3250992676726601</v>
      </c>
      <c r="HC49" s="218">
        <v>1.4906931050953001</v>
      </c>
      <c r="HD49" s="218">
        <v>2.07585384985707</v>
      </c>
      <c r="HE49" s="218">
        <v>2.14156334377688</v>
      </c>
      <c r="HF49" s="218">
        <v>3.7245793367918099</v>
      </c>
      <c r="HG49" s="218">
        <v>3.50370360739534</v>
      </c>
      <c r="HH49" s="218">
        <v>3.5501243076941198</v>
      </c>
      <c r="HI49" s="218">
        <v>3.3528032934177601</v>
      </c>
      <c r="HJ49" s="218">
        <v>3.0303456638016701</v>
      </c>
      <c r="HK49" s="218">
        <v>1.67395749220087</v>
      </c>
      <c r="HL49" s="218">
        <v>2.1494904095421501</v>
      </c>
      <c r="HM49" s="218">
        <v>2.6293994089514898</v>
      </c>
      <c r="HN49" s="218">
        <v>3.31478039983178</v>
      </c>
      <c r="HO49" s="218">
        <v>1.61860009372616</v>
      </c>
      <c r="HP49" s="218">
        <v>1.7171300798200699</v>
      </c>
      <c r="HQ49" s="218">
        <v>1.51316583758705</v>
      </c>
      <c r="HR49" s="218">
        <v>7.7588854082836196</v>
      </c>
      <c r="HS49" s="218">
        <v>8.4769528381611998</v>
      </c>
      <c r="HT49" s="218">
        <v>7.3332370635569104</v>
      </c>
      <c r="HU49" s="218">
        <v>7.2940970187390803</v>
      </c>
      <c r="HV49" s="218">
        <v>8.8182348657409992</v>
      </c>
      <c r="HW49" s="218">
        <v>0.92584221822127699</v>
      </c>
      <c r="HX49" s="218">
        <v>2.3616568168505698</v>
      </c>
      <c r="HY49" s="218">
        <v>2.9353268565489801</v>
      </c>
      <c r="HZ49" s="218">
        <v>4.3737269302484902</v>
      </c>
      <c r="IA49" s="218">
        <v>4.5266926250004902</v>
      </c>
      <c r="IB49" s="218">
        <v>7.2407464100674401</v>
      </c>
      <c r="IC49" s="218">
        <v>6.1344142181555297</v>
      </c>
      <c r="ID49" s="218">
        <v>6.67094423402364</v>
      </c>
      <c r="IE49" s="218">
        <v>7.1884935378787604</v>
      </c>
      <c r="IF49" s="218">
        <v>8.4117355403097598</v>
      </c>
      <c r="IG49" s="218">
        <v>9.3206431150935707</v>
      </c>
      <c r="IH49" s="218">
        <v>8.566917526927071</v>
      </c>
      <c r="II49" s="218">
        <v>0.49116620068068073</v>
      </c>
      <c r="IJ49" s="218">
        <v>0.77284196836011176</v>
      </c>
      <c r="IK49" s="218">
        <v>0.37609497450561946</v>
      </c>
      <c r="IL49" s="218">
        <v>-0.29198114591628155</v>
      </c>
      <c r="IM49" s="218">
        <v>-5.7408938238836527E-2</v>
      </c>
      <c r="IN49" s="218">
        <v>-0.34915043743407637</v>
      </c>
      <c r="IO49" s="218">
        <v>-0.70042484058868126</v>
      </c>
      <c r="IP49" s="218">
        <v>-0.5652699230416971</v>
      </c>
      <c r="IQ49" s="218">
        <v>3.4816373431200418</v>
      </c>
      <c r="IR49" s="218">
        <v>3.2283049262814956</v>
      </c>
      <c r="IS49" s="218">
        <v>3.4289888583801229</v>
      </c>
      <c r="IT49" s="218">
        <v>4.1764393439385401</v>
      </c>
      <c r="IU49" s="218">
        <v>0.50811336073462599</v>
      </c>
      <c r="IV49" s="218">
        <v>0.55496371486350426</v>
      </c>
      <c r="IW49" s="218">
        <v>6.5626171175409809E-2</v>
      </c>
      <c r="IX49" s="218">
        <v>0.29258043216134411</v>
      </c>
      <c r="IY49" s="218">
        <v>0.75597993387759743</v>
      </c>
    </row>
    <row r="50" spans="1:259" ht="19.5" customHeight="1">
      <c r="A50" s="194"/>
      <c r="B50" s="235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8">
        <v>1.98636868285946</v>
      </c>
      <c r="FQ50" s="218">
        <v>2.2985121035449501</v>
      </c>
      <c r="FR50" s="218">
        <v>3.4488946213542402</v>
      </c>
      <c r="FS50" s="218">
        <v>4.0013041791084198</v>
      </c>
      <c r="FT50" s="218">
        <v>2.34066252472687</v>
      </c>
      <c r="FU50" s="218">
        <v>3.9596999852324202</v>
      </c>
      <c r="FV50" s="218">
        <v>2.5599602648885602</v>
      </c>
      <c r="FW50" s="218">
        <v>3.9125129805507002</v>
      </c>
      <c r="FX50" s="218">
        <v>7.9845978194239402</v>
      </c>
      <c r="FY50" s="218">
        <v>6.1344155525611503</v>
      </c>
      <c r="FZ50" s="218">
        <v>7.4165957505684998</v>
      </c>
      <c r="GA50" s="218">
        <v>0.12186443738517</v>
      </c>
      <c r="GB50" s="218">
        <v>6.7112569244386605E-2</v>
      </c>
      <c r="GC50" s="218">
        <v>-1.0634072384819699</v>
      </c>
      <c r="GD50" s="218">
        <v>-1.5803647626739199</v>
      </c>
      <c r="GE50" s="218">
        <v>-0.34912746060587102</v>
      </c>
      <c r="GF50" s="218">
        <v>-1.58197383018295</v>
      </c>
      <c r="GG50" s="218">
        <v>-2.74142096524234</v>
      </c>
      <c r="GH50" s="218">
        <v>-2.3407021171879299</v>
      </c>
      <c r="GI50" s="218">
        <v>-1.8213167556077401</v>
      </c>
      <c r="GJ50" s="218">
        <v>-2.6478178358572202</v>
      </c>
      <c r="GK50" s="218">
        <v>-2.8543580468871399</v>
      </c>
      <c r="GL50" s="218">
        <v>-2.29726041800276</v>
      </c>
      <c r="GM50" s="238">
        <v>0.32456265938669998</v>
      </c>
      <c r="GN50" s="218">
        <v>0.61961106493650697</v>
      </c>
      <c r="GO50" s="218">
        <v>0.75434545149173005</v>
      </c>
      <c r="GP50" s="218">
        <v>2.2121381043339201</v>
      </c>
      <c r="GQ50" s="218">
        <v>2.4698878449428601</v>
      </c>
      <c r="GR50" s="218">
        <v>3.3191598652365699</v>
      </c>
      <c r="GS50" s="218">
        <v>2.1036115836702698</v>
      </c>
      <c r="GT50" s="218">
        <v>2.5707290529646101</v>
      </c>
      <c r="GU50" s="218">
        <v>1.8843448477645</v>
      </c>
      <c r="GV50" s="218">
        <v>1.80512771652688</v>
      </c>
      <c r="GW50" s="218">
        <v>2.1393800465866701</v>
      </c>
      <c r="GX50" s="218">
        <v>2.0159722126766599</v>
      </c>
      <c r="GY50" s="218">
        <v>1.0162848924823999</v>
      </c>
      <c r="GZ50" s="218">
        <v>1.31180126656926</v>
      </c>
      <c r="HA50" s="218">
        <v>8.4363951190752601E-2</v>
      </c>
      <c r="HB50" s="218">
        <v>0.176722781599949</v>
      </c>
      <c r="HC50" s="218">
        <v>0.74806870566972306</v>
      </c>
      <c r="HD50" s="218">
        <v>-1.54313828857997</v>
      </c>
      <c r="HE50" s="218">
        <v>-1.3367899280559199</v>
      </c>
      <c r="HF50" s="218">
        <v>-0.59208556499648102</v>
      </c>
      <c r="HG50" s="218">
        <v>1.0496420732873</v>
      </c>
      <c r="HH50" s="218">
        <v>0.12007427776848099</v>
      </c>
      <c r="HI50" s="218">
        <v>0.64753638324358997</v>
      </c>
      <c r="HJ50" s="218">
        <v>1.65335900222001</v>
      </c>
      <c r="HK50" s="218">
        <v>0.51586925526605398</v>
      </c>
      <c r="HL50" s="218">
        <v>-0.32310119045753499</v>
      </c>
      <c r="HM50" s="218">
        <v>-1.43483579873745</v>
      </c>
      <c r="HN50" s="218">
        <v>-2.4057190459350402</v>
      </c>
      <c r="HO50" s="218">
        <v>-0.31484380261494499</v>
      </c>
      <c r="HP50" s="218">
        <v>0.22462218593000199</v>
      </c>
      <c r="HQ50" s="218">
        <v>0.35152610405815199</v>
      </c>
      <c r="HR50" s="218">
        <v>2.4581698335986299</v>
      </c>
      <c r="HS50" s="218">
        <v>3.2309724840734</v>
      </c>
      <c r="HT50" s="218">
        <v>2.42871882836782</v>
      </c>
      <c r="HU50" s="218">
        <v>3.4389088534470198</v>
      </c>
      <c r="HV50" s="218">
        <v>3.9706008133265098</v>
      </c>
      <c r="HW50" s="218">
        <v>0.54685377767171395</v>
      </c>
      <c r="HX50" s="218">
        <v>-0.43970487590368601</v>
      </c>
      <c r="HY50" s="218">
        <v>-0.50075512984874104</v>
      </c>
      <c r="HZ50" s="218">
        <v>-0.44530711085577901</v>
      </c>
      <c r="IA50" s="218">
        <v>0.74338372218313997</v>
      </c>
      <c r="IB50" s="218">
        <v>0.31955979041566701</v>
      </c>
      <c r="IC50" s="218">
        <v>-1.3366363427991201E-2</v>
      </c>
      <c r="ID50" s="218">
        <v>1.50949527707172</v>
      </c>
      <c r="IE50" s="218">
        <v>2.5279970356814099</v>
      </c>
      <c r="IF50" s="218">
        <v>3.2322631803524602</v>
      </c>
      <c r="IG50" s="218">
        <v>2.3776044958778502</v>
      </c>
      <c r="IH50" s="218">
        <v>3.6580716257055315</v>
      </c>
      <c r="II50" s="218">
        <v>1.2096114892319036</v>
      </c>
      <c r="IJ50" s="218">
        <v>1.952798351963267</v>
      </c>
      <c r="IK50" s="218">
        <v>1.547974232705144</v>
      </c>
      <c r="IL50" s="218">
        <v>0.96824527434333163</v>
      </c>
      <c r="IM50" s="218">
        <v>2.5487077889554399</v>
      </c>
      <c r="IN50" s="218">
        <v>3.3415903528214841</v>
      </c>
      <c r="IO50" s="218">
        <v>2.7409782173873083</v>
      </c>
      <c r="IP50" s="218">
        <v>4.0320338886316023</v>
      </c>
      <c r="IQ50" s="218">
        <v>6.8700209595500326</v>
      </c>
      <c r="IR50" s="218">
        <v>7.831245221489695</v>
      </c>
      <c r="IS50" s="218">
        <v>9.4541078772274432</v>
      </c>
      <c r="IT50" s="218">
        <v>9.6545310878515949</v>
      </c>
      <c r="IU50" s="218">
        <v>1.0585025134532913</v>
      </c>
      <c r="IV50" s="218">
        <v>6.5747660467823152</v>
      </c>
      <c r="IW50" s="218">
        <v>4.7471998848900512</v>
      </c>
      <c r="IX50" s="218">
        <v>8.1898465680517916</v>
      </c>
      <c r="IY50" s="218">
        <v>7.6554669007119003</v>
      </c>
    </row>
    <row r="51" spans="1:259">
      <c r="A51" s="194"/>
      <c r="B51" s="63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8">
        <v>-7.2728592324296003E-3</v>
      </c>
      <c r="FQ51" s="218">
        <v>-1.2949372382217601</v>
      </c>
      <c r="FR51" s="218">
        <v>2.3767234477354</v>
      </c>
      <c r="FS51" s="218">
        <v>3.5208876374959899</v>
      </c>
      <c r="FT51" s="218">
        <v>5.5481574006375203</v>
      </c>
      <c r="FU51" s="218">
        <v>6.8670544527605699</v>
      </c>
      <c r="FV51" s="218">
        <v>7.6637921311520198</v>
      </c>
      <c r="FW51" s="218">
        <v>13.047150774859</v>
      </c>
      <c r="FX51" s="218">
        <v>12.556562141679301</v>
      </c>
      <c r="FY51" s="218">
        <v>14.2408428436962</v>
      </c>
      <c r="FZ51" s="218">
        <v>13.9420994237129</v>
      </c>
      <c r="GA51" s="218">
        <v>0.15513834270389301</v>
      </c>
      <c r="GB51" s="218">
        <v>-1.1867497324174401</v>
      </c>
      <c r="GC51" s="218">
        <v>-4.0158267182185501</v>
      </c>
      <c r="GD51" s="218">
        <v>-1.0130908816558599</v>
      </c>
      <c r="GE51" s="218">
        <v>-0.72333393875655405</v>
      </c>
      <c r="GF51" s="218">
        <v>-2.4298736708819502</v>
      </c>
      <c r="GG51" s="218">
        <v>-1.05013688795349</v>
      </c>
      <c r="GH51" s="218">
        <v>1.7868702109258701</v>
      </c>
      <c r="GI51" s="218">
        <v>-0.73746278214015604</v>
      </c>
      <c r="GJ51" s="218">
        <v>-0.50167009441270205</v>
      </c>
      <c r="GK51" s="218">
        <v>1.2329451240303699</v>
      </c>
      <c r="GL51" s="218">
        <v>1.2109106779295</v>
      </c>
      <c r="GM51" s="238">
        <v>0.20933615606499201</v>
      </c>
      <c r="GN51" s="218">
        <v>1.7140216365717699E-2</v>
      </c>
      <c r="GO51" s="218">
        <v>-0.168813544508055</v>
      </c>
      <c r="GP51" s="218">
        <v>1.1688127205085601</v>
      </c>
      <c r="GQ51" s="218">
        <v>1.13493451033544</v>
      </c>
      <c r="GR51" s="218">
        <v>1.1764571268594</v>
      </c>
      <c r="GS51" s="218">
        <v>1.0865934860141799</v>
      </c>
      <c r="GT51" s="218">
        <v>0.52356901515989296</v>
      </c>
      <c r="GU51" s="218">
        <v>1.06262239602322</v>
      </c>
      <c r="GV51" s="218">
        <v>1.6849551196422401</v>
      </c>
      <c r="GW51" s="218">
        <v>1.07726915478139</v>
      </c>
      <c r="GX51" s="218">
        <v>1.99181159211821</v>
      </c>
      <c r="GY51" s="218">
        <v>-0.31904501112435901</v>
      </c>
      <c r="GZ51" s="218">
        <v>0.75022119792262698</v>
      </c>
      <c r="HA51" s="218">
        <v>3.4505249502769599</v>
      </c>
      <c r="HB51" s="218">
        <v>3.6565479605815598</v>
      </c>
      <c r="HC51" s="218">
        <v>3.1144842613091201</v>
      </c>
      <c r="HD51" s="218">
        <v>3.1000747644199298</v>
      </c>
      <c r="HE51" s="218">
        <v>3.9886845370364901</v>
      </c>
      <c r="HF51" s="218">
        <v>4.7487436266480803</v>
      </c>
      <c r="HG51" s="218">
        <v>4.9519559421203203</v>
      </c>
      <c r="HH51" s="218">
        <v>6.8326586864979202</v>
      </c>
      <c r="HI51" s="218">
        <v>2.8547304787857302</v>
      </c>
      <c r="HJ51" s="218">
        <v>0.52972965553037499</v>
      </c>
      <c r="HK51" s="218">
        <v>-0.65344582489527203</v>
      </c>
      <c r="HL51" s="218">
        <v>2.1284460047677398</v>
      </c>
      <c r="HM51" s="218">
        <v>2.3188480542075198</v>
      </c>
      <c r="HN51" s="218">
        <v>2.1258292301894701</v>
      </c>
      <c r="HO51" s="218">
        <v>3.9364386254377699</v>
      </c>
      <c r="HP51" s="218">
        <v>3.6688675993952802</v>
      </c>
      <c r="HQ51" s="218">
        <v>4.0913184844485899</v>
      </c>
      <c r="HR51" s="218">
        <v>9.5963351151584693</v>
      </c>
      <c r="HS51" s="218">
        <v>10.004452605216599</v>
      </c>
      <c r="HT51" s="218">
        <v>11.501227171720901</v>
      </c>
      <c r="HU51" s="218">
        <v>11.654340984890601</v>
      </c>
      <c r="HV51" s="218">
        <v>12.6357111476113</v>
      </c>
      <c r="HW51" s="218">
        <v>-0.23055005225737099</v>
      </c>
      <c r="HX51" s="218">
        <v>0.97538410593207903</v>
      </c>
      <c r="HY51" s="218">
        <v>-0.48150299391790002</v>
      </c>
      <c r="HZ51" s="218">
        <v>-0.38823805593821697</v>
      </c>
      <c r="IA51" s="218">
        <v>2.1069458925412001</v>
      </c>
      <c r="IB51" s="218">
        <v>4.5764847052591504</v>
      </c>
      <c r="IC51" s="218">
        <v>4.4850816888108396</v>
      </c>
      <c r="ID51" s="218">
        <v>4.0888819657155997</v>
      </c>
      <c r="IE51" s="218">
        <v>5.5802201418948103</v>
      </c>
      <c r="IF51" s="218">
        <v>4.6863605797709598</v>
      </c>
      <c r="IG51" s="218">
        <v>4.3279789671328404</v>
      </c>
      <c r="IH51" s="218">
        <v>7.0969330897428193</v>
      </c>
      <c r="II51" s="218">
        <v>0.84709693601661229</v>
      </c>
      <c r="IJ51" s="218">
        <v>-1.2613443348886761</v>
      </c>
      <c r="IK51" s="218">
        <v>-0.8989119593223478</v>
      </c>
      <c r="IL51" s="218">
        <v>-0.83233940432735665</v>
      </c>
      <c r="IM51" s="218">
        <v>-0.78783879078643793</v>
      </c>
      <c r="IN51" s="218">
        <v>-0.75568082702193351</v>
      </c>
      <c r="IO51" s="218">
        <v>-0.10643421402259889</v>
      </c>
      <c r="IP51" s="218">
        <v>0.10643961383681244</v>
      </c>
      <c r="IQ51" s="218">
        <v>-5.1072996750534116E-2</v>
      </c>
      <c r="IR51" s="218">
        <v>0.28178208387443249</v>
      </c>
      <c r="IS51" s="218">
        <v>2.3900771814155775</v>
      </c>
      <c r="IT51" s="218">
        <v>1.1382267931601859</v>
      </c>
      <c r="IU51" s="218">
        <v>0.90938942686511837</v>
      </c>
      <c r="IV51" s="218">
        <v>1.0962543128716078</v>
      </c>
      <c r="IW51" s="218">
        <v>0.76457144369071273</v>
      </c>
      <c r="IX51" s="218">
        <v>-0.25253531358686132</v>
      </c>
      <c r="IY51" s="218">
        <v>-0.16038514301584428</v>
      </c>
    </row>
    <row r="52" spans="1:259">
      <c r="A52" s="194"/>
      <c r="B52" s="63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8">
        <v>1.56308366860887</v>
      </c>
      <c r="FQ52" s="218">
        <v>2.7796693559665901</v>
      </c>
      <c r="FR52" s="218">
        <v>3.4159083175788698</v>
      </c>
      <c r="FS52" s="218">
        <v>3.8901732744587498</v>
      </c>
      <c r="FT52" s="218">
        <v>4.1089446337878401</v>
      </c>
      <c r="FU52" s="218">
        <v>6.44411145965051</v>
      </c>
      <c r="FV52" s="218">
        <v>7.3287490262673902</v>
      </c>
      <c r="FW52" s="218">
        <v>9.2133181431699303</v>
      </c>
      <c r="FX52" s="218">
        <v>7.4039228543128397</v>
      </c>
      <c r="FY52" s="218">
        <v>7.3132763769860203</v>
      </c>
      <c r="FZ52" s="218">
        <v>9.1189120677617801</v>
      </c>
      <c r="GA52" s="218">
        <v>6.3597147929911599E-2</v>
      </c>
      <c r="GB52" s="218">
        <v>0.29174462041892502</v>
      </c>
      <c r="GC52" s="218">
        <v>0.984287105898488</v>
      </c>
      <c r="GD52" s="218">
        <v>1.4750680771467899</v>
      </c>
      <c r="GE52" s="218">
        <v>0.50001614637093905</v>
      </c>
      <c r="GF52" s="218">
        <v>1.3100340318537</v>
      </c>
      <c r="GG52" s="218">
        <v>2.5834174194720299</v>
      </c>
      <c r="GH52" s="218">
        <v>2.58678950385527</v>
      </c>
      <c r="GI52" s="218">
        <v>1.7011934704852401</v>
      </c>
      <c r="GJ52" s="218">
        <v>1.4883982331800101</v>
      </c>
      <c r="GK52" s="218">
        <v>0.95263229084068302</v>
      </c>
      <c r="GL52" s="218">
        <v>0.63270252310620401</v>
      </c>
      <c r="GM52" s="238">
        <v>1.09480664885176</v>
      </c>
      <c r="GN52" s="218">
        <v>1.37598799816982</v>
      </c>
      <c r="GO52" s="218">
        <v>2.4387710138313099</v>
      </c>
      <c r="GP52" s="218">
        <v>2.4945376635632202</v>
      </c>
      <c r="GQ52" s="218">
        <v>3.0029948883599098</v>
      </c>
      <c r="GR52" s="218">
        <v>2.8816644903717901</v>
      </c>
      <c r="GS52" s="218">
        <v>2.5808126728010299</v>
      </c>
      <c r="GT52" s="218">
        <v>2.7032549321249499</v>
      </c>
      <c r="GU52" s="218">
        <v>3.06679174869421</v>
      </c>
      <c r="GV52" s="218">
        <v>2.6331786602687499</v>
      </c>
      <c r="GW52" s="218">
        <v>1.96989330108137</v>
      </c>
      <c r="GX52" s="218">
        <v>2.20073691128131</v>
      </c>
      <c r="GY52" s="218">
        <v>1.7039367747027301</v>
      </c>
      <c r="GZ52" s="218">
        <v>2.4703241106453802</v>
      </c>
      <c r="HA52" s="218">
        <v>2.3557752518979198</v>
      </c>
      <c r="HB52" s="218">
        <v>2.3674900111627202</v>
      </c>
      <c r="HC52" s="218">
        <v>3.1598381627899998</v>
      </c>
      <c r="HD52" s="218">
        <v>3.0463927107733602</v>
      </c>
      <c r="HE52" s="218">
        <v>3.3594432924968198</v>
      </c>
      <c r="HF52" s="218">
        <v>3.18240838854152</v>
      </c>
      <c r="HG52" s="218">
        <v>4.1249143716218102</v>
      </c>
      <c r="HH52" s="218">
        <v>4.3110942029116197</v>
      </c>
      <c r="HI52" s="218">
        <v>4.8729794328055496</v>
      </c>
      <c r="HJ52" s="218">
        <v>5.0809151625480498</v>
      </c>
      <c r="HK52" s="218">
        <v>0.36594848140978797</v>
      </c>
      <c r="HL52" s="218">
        <v>0.867402856756328</v>
      </c>
      <c r="HM52" s="218">
        <v>1.01886093699292</v>
      </c>
      <c r="HN52" s="218">
        <v>1.27962481136802</v>
      </c>
      <c r="HO52" s="218">
        <v>1.8258695729493299</v>
      </c>
      <c r="HP52" s="218">
        <v>2.0125307019226901</v>
      </c>
      <c r="HQ52" s="218">
        <v>2.83980852622132</v>
      </c>
      <c r="HR52" s="218">
        <v>2.9383472998189299</v>
      </c>
      <c r="HS52" s="218">
        <v>2.9035592390417699</v>
      </c>
      <c r="HT52" s="218">
        <v>4.2069155496972099</v>
      </c>
      <c r="HU52" s="218">
        <v>4.5806719252113197</v>
      </c>
      <c r="HV52" s="218">
        <v>4.4434878733790999</v>
      </c>
      <c r="HW52" s="218">
        <v>0.36619291850421098</v>
      </c>
      <c r="HX52" s="218">
        <v>0.85880818657473401</v>
      </c>
      <c r="HY52" s="218">
        <v>0.67086531538527105</v>
      </c>
      <c r="HZ52" s="218">
        <v>1.0108756206940199</v>
      </c>
      <c r="IA52" s="218">
        <v>1.0364828902821199</v>
      </c>
      <c r="IB52" s="218">
        <v>1.12507390927436</v>
      </c>
      <c r="IC52" s="218">
        <v>1.4607971868393299</v>
      </c>
      <c r="ID52" s="218">
        <v>1.7127560532867001</v>
      </c>
      <c r="IE52" s="218">
        <v>2.8667906964695802</v>
      </c>
      <c r="IF52" s="218">
        <v>2.9743567871360899</v>
      </c>
      <c r="IG52" s="218">
        <v>3.2551393713744998</v>
      </c>
      <c r="IH52" s="218">
        <v>2.4321453277148777</v>
      </c>
      <c r="II52" s="218">
        <v>0.78438265651918471</v>
      </c>
      <c r="IJ52" s="218">
        <v>1.4873078405858138</v>
      </c>
      <c r="IK52" s="218">
        <v>1.3148404615662628</v>
      </c>
      <c r="IL52" s="218">
        <v>1.0539961110660414</v>
      </c>
      <c r="IM52" s="218">
        <v>2.3364857816417413</v>
      </c>
      <c r="IN52" s="218">
        <v>2.7776224119999284</v>
      </c>
      <c r="IO52" s="218">
        <v>2.7832771159163059</v>
      </c>
      <c r="IP52" s="218">
        <v>3.0202111008437669</v>
      </c>
      <c r="IQ52" s="218">
        <v>2.3003751567498512</v>
      </c>
      <c r="IR52" s="218">
        <v>3.2702632087626</v>
      </c>
      <c r="IS52" s="218">
        <v>4.9471090940923688</v>
      </c>
      <c r="IT52" s="218">
        <v>4.8259580631990531</v>
      </c>
      <c r="IU52" s="218">
        <v>0.2645137169459133</v>
      </c>
      <c r="IV52" s="218">
        <v>-0.10773167899530733</v>
      </c>
      <c r="IW52" s="218">
        <v>0.66284302243320781</v>
      </c>
      <c r="IX52" s="218">
        <v>1.2498520026083213</v>
      </c>
      <c r="IY52" s="218">
        <v>2.072672404744651</v>
      </c>
    </row>
    <row r="53" spans="1:259">
      <c r="A53" s="236"/>
      <c r="B53" s="237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8">
        <v>2.96136147964783</v>
      </c>
      <c r="FQ53" s="218">
        <v>4.1683959694832398</v>
      </c>
      <c r="FR53" s="218">
        <v>5.9539840877706398</v>
      </c>
      <c r="FS53" s="218">
        <v>6.76289173424043</v>
      </c>
      <c r="FT53" s="218">
        <v>7.7414177440160596</v>
      </c>
      <c r="FU53" s="218">
        <v>8.6439845788830105</v>
      </c>
      <c r="FV53" s="218">
        <v>8.24141260860989</v>
      </c>
      <c r="FW53" s="218">
        <v>9.1393476125897202</v>
      </c>
      <c r="FX53" s="218">
        <v>9.1038197962144398</v>
      </c>
      <c r="FY53" s="218">
        <v>9.7681416417481692</v>
      </c>
      <c r="FZ53" s="218">
        <v>9.1380594507152999</v>
      </c>
      <c r="GA53" s="218">
        <v>8.6741100460317107</v>
      </c>
      <c r="GB53" s="218">
        <v>8.9106303470826909</v>
      </c>
      <c r="GC53" s="218">
        <v>8.4963882271115398</v>
      </c>
      <c r="GD53" s="218">
        <v>8.9347868622165993</v>
      </c>
      <c r="GE53" s="218">
        <v>9.3115878157388199</v>
      </c>
      <c r="GF53" s="218">
        <v>10.092376607661</v>
      </c>
      <c r="GG53" s="218">
        <v>10.256535531149501</v>
      </c>
      <c r="GH53" s="218">
        <v>9.8272642765450495</v>
      </c>
      <c r="GI53" s="218">
        <v>10.556899323652299</v>
      </c>
      <c r="GJ53" s="218">
        <v>11.2685824402298</v>
      </c>
      <c r="GK53" s="218">
        <v>11.198055557203499</v>
      </c>
      <c r="GL53" s="218">
        <v>11.1772619710923</v>
      </c>
      <c r="GM53" s="238">
        <v>2.2390320108583501</v>
      </c>
      <c r="GN53" s="218">
        <v>4.2705093765653901</v>
      </c>
      <c r="GO53" s="218">
        <v>4.9549382223351301</v>
      </c>
      <c r="GP53" s="218">
        <v>5.2664446688460904</v>
      </c>
      <c r="GQ53" s="218">
        <v>5.58422632240325</v>
      </c>
      <c r="GR53" s="218">
        <v>5.6150126422338396</v>
      </c>
      <c r="GS53" s="218">
        <v>5.8687266709254402</v>
      </c>
      <c r="GT53" s="218">
        <v>4.9365752345930902</v>
      </c>
      <c r="GU53" s="218">
        <v>4.6544301950866496</v>
      </c>
      <c r="GV53" s="218">
        <v>4.6823341285251701</v>
      </c>
      <c r="GW53" s="218">
        <v>4.74163887484531</v>
      </c>
      <c r="GX53" s="218">
        <v>5.1005802018047897</v>
      </c>
      <c r="GY53" s="218">
        <v>0.89329794874228696</v>
      </c>
      <c r="GZ53" s="218">
        <v>1.3685074806400801</v>
      </c>
      <c r="HA53" s="218">
        <v>2.2830204880315699</v>
      </c>
      <c r="HB53" s="218">
        <v>3.0220962835126</v>
      </c>
      <c r="HC53" s="218">
        <v>3.07444056524196</v>
      </c>
      <c r="HD53" s="218">
        <v>3.8902263337074698</v>
      </c>
      <c r="HE53" s="218">
        <v>4.0832046665120201</v>
      </c>
      <c r="HF53" s="218">
        <v>4.7484942052228698</v>
      </c>
      <c r="HG53" s="218">
        <v>4.5375411394449499</v>
      </c>
      <c r="HH53" s="218">
        <v>4.5350408249282204</v>
      </c>
      <c r="HI53" s="218">
        <v>5.2699272200856599</v>
      </c>
      <c r="HJ53" s="218">
        <v>5.2860847417260697</v>
      </c>
      <c r="HK53" s="218">
        <v>1.29250547461777</v>
      </c>
      <c r="HL53" s="218">
        <v>1.6098372759239199</v>
      </c>
      <c r="HM53" s="218">
        <v>1.1919312815197101</v>
      </c>
      <c r="HN53" s="218">
        <v>0.153737639036436</v>
      </c>
      <c r="HO53" s="218">
        <v>1.6964184325262199</v>
      </c>
      <c r="HP53" s="218">
        <v>2.0121538608948399</v>
      </c>
      <c r="HQ53" s="218">
        <v>2.1801503646345801</v>
      </c>
      <c r="HR53" s="218">
        <v>2.0496682342845398</v>
      </c>
      <c r="HS53" s="218">
        <v>2.05017750257994</v>
      </c>
      <c r="HT53" s="218">
        <v>1.9416794754870601</v>
      </c>
      <c r="HU53" s="218">
        <v>2.1604360442509898</v>
      </c>
      <c r="HV53" s="218">
        <v>1.74169602510446</v>
      </c>
      <c r="HW53" s="218">
        <v>1.85437681143432</v>
      </c>
      <c r="HX53" s="218">
        <v>1.8739471637949801</v>
      </c>
      <c r="HY53" s="218">
        <v>1.3925269614248601</v>
      </c>
      <c r="HZ53" s="218">
        <v>1.6182859143925401</v>
      </c>
      <c r="IA53" s="218">
        <v>3.0753648593623701</v>
      </c>
      <c r="IB53" s="218">
        <v>2.96652340163691</v>
      </c>
      <c r="IC53" s="218">
        <v>3.13750402810444</v>
      </c>
      <c r="ID53" s="218">
        <v>2.62929762973154</v>
      </c>
      <c r="IE53" s="218">
        <v>2.7951900823868998</v>
      </c>
      <c r="IF53" s="218">
        <v>3.2306232065431302</v>
      </c>
      <c r="IG53" s="218">
        <v>2.8667740970328199</v>
      </c>
      <c r="IH53" s="218">
        <v>3.0020465519482968</v>
      </c>
      <c r="II53" s="218">
        <v>17.953235480453287</v>
      </c>
      <c r="IJ53" s="218">
        <v>17.480676120029173</v>
      </c>
      <c r="IK53" s="218">
        <v>17.487730018116451</v>
      </c>
      <c r="IL53" s="218">
        <v>19.037845270114204</v>
      </c>
      <c r="IM53" s="218">
        <v>19.46856336316705</v>
      </c>
      <c r="IN53" s="218">
        <v>19.828066670363526</v>
      </c>
      <c r="IO53" s="218">
        <v>21.750835476861724</v>
      </c>
      <c r="IP53" s="218">
        <v>22.918505017700113</v>
      </c>
      <c r="IQ53" s="218">
        <v>24.820740937386446</v>
      </c>
      <c r="IR53" s="218">
        <v>25.054520060525064</v>
      </c>
      <c r="IS53" s="218">
        <v>25.077834333484631</v>
      </c>
      <c r="IT53" s="314">
        <v>25.820636421162632</v>
      </c>
      <c r="IU53" s="314">
        <v>1.9196550674013935</v>
      </c>
      <c r="IV53" s="314">
        <v>2.5504456795624435</v>
      </c>
      <c r="IW53" s="314">
        <v>1.9332295271833289</v>
      </c>
      <c r="IX53" s="314">
        <v>1.8504645096164296</v>
      </c>
      <c r="IY53" s="314">
        <v>1.9983915874398122</v>
      </c>
    </row>
    <row r="54" spans="1:259" s="224" customFormat="1" ht="13">
      <c r="A54" s="193" t="s">
        <v>78</v>
      </c>
      <c r="B54" s="234" t="s">
        <v>79</v>
      </c>
      <c r="C54" s="79">
        <v>1.3821304779116299</v>
      </c>
      <c r="D54" s="205">
        <v>1.87904181893359</v>
      </c>
      <c r="E54" s="77">
        <v>1.84527907203949</v>
      </c>
      <c r="F54" s="205">
        <v>2.2059507619437699</v>
      </c>
      <c r="G54" s="77">
        <v>2.1037057393556999</v>
      </c>
      <c r="H54" s="205">
        <v>2.3547006685881802</v>
      </c>
      <c r="I54" s="77">
        <v>2.2480341727925599</v>
      </c>
      <c r="J54" s="205">
        <v>2.4278734561794999</v>
      </c>
      <c r="K54" s="77">
        <v>2.7852852539575998</v>
      </c>
      <c r="L54" s="205">
        <v>3.9923206246768199</v>
      </c>
      <c r="M54" s="77">
        <v>4.1802585859306296</v>
      </c>
      <c r="N54" s="205">
        <v>4.6091064139529196</v>
      </c>
      <c r="O54" s="79">
        <v>1.2452961539655001</v>
      </c>
      <c r="P54" s="205">
        <v>1.9438361547577001</v>
      </c>
      <c r="Q54" s="77">
        <v>2.8751364462989999</v>
      </c>
      <c r="R54" s="205">
        <v>2.9477876681206499</v>
      </c>
      <c r="S54" s="77">
        <v>3.1393917627698298</v>
      </c>
      <c r="T54" s="205">
        <v>3.7050645636660602</v>
      </c>
      <c r="U54" s="77">
        <v>4.7908583254358499</v>
      </c>
      <c r="V54" s="205">
        <v>5.3014756041548301</v>
      </c>
      <c r="W54" s="77">
        <v>5.4028797836746598</v>
      </c>
      <c r="X54" s="205">
        <v>5.2976774134189801</v>
      </c>
      <c r="Y54" s="77">
        <v>6.0252379844920103</v>
      </c>
      <c r="Z54" s="205">
        <v>6.0623551158376801</v>
      </c>
      <c r="AA54" s="77">
        <v>0.59563534178236899</v>
      </c>
      <c r="AB54" s="205">
        <v>0.39794995170699099</v>
      </c>
      <c r="AC54" s="77">
        <v>0.299400933470721</v>
      </c>
      <c r="AD54" s="205">
        <v>0.45847973842523998</v>
      </c>
      <c r="AE54" s="77">
        <v>2.0848055156496099</v>
      </c>
      <c r="AF54" s="205">
        <v>2.0265075868571198</v>
      </c>
      <c r="AG54" s="77">
        <v>2.2228922588399298</v>
      </c>
      <c r="AH54" s="205">
        <v>2.37737064324932</v>
      </c>
      <c r="AI54" s="77">
        <v>0.74081900554992297</v>
      </c>
      <c r="AJ54" s="205">
        <v>-0.25537975103104299</v>
      </c>
      <c r="AK54" s="77">
        <v>-0.53746503475630902</v>
      </c>
      <c r="AL54" s="205">
        <v>-0.57192056457847695</v>
      </c>
      <c r="AM54" s="77">
        <v>2.6443174989009699</v>
      </c>
      <c r="AN54" s="205">
        <v>3.07306064001396</v>
      </c>
      <c r="AO54" s="77">
        <v>2.4547072597955699</v>
      </c>
      <c r="AP54" s="205">
        <v>2.8802560715925001</v>
      </c>
      <c r="AQ54" s="77">
        <v>3.21510691585283</v>
      </c>
      <c r="AR54" s="205">
        <v>3.0386292686883798</v>
      </c>
      <c r="AS54" s="77">
        <v>3.0955719492948202</v>
      </c>
      <c r="AT54" s="205">
        <v>2.7849247181635199</v>
      </c>
      <c r="AU54" s="77">
        <v>3.2911509452609899</v>
      </c>
      <c r="AV54" s="205">
        <v>3.5117099377127499</v>
      </c>
      <c r="AW54" s="77">
        <v>3.83951586844633</v>
      </c>
      <c r="AX54" s="205">
        <v>3.8799762321569902</v>
      </c>
      <c r="AY54" s="77">
        <v>-0.32435024113463801</v>
      </c>
      <c r="AZ54" s="205">
        <v>-0.63196682343354404</v>
      </c>
      <c r="BA54" s="77">
        <v>-0.36811516769145702</v>
      </c>
      <c r="BB54" s="205">
        <v>-0.272213838233895</v>
      </c>
      <c r="BC54" s="77">
        <v>-0.202273417863225</v>
      </c>
      <c r="BD54" s="205">
        <v>-0.29215283548190002</v>
      </c>
      <c r="BE54" s="77">
        <v>-0.31755167662998901</v>
      </c>
      <c r="BF54" s="205">
        <v>-0.24652772738053799</v>
      </c>
      <c r="BG54" s="77">
        <v>-0.239733213248087</v>
      </c>
      <c r="BH54" s="205">
        <v>-0.11345450276086</v>
      </c>
      <c r="BI54" s="77">
        <v>-0.131002892242122</v>
      </c>
      <c r="BJ54" s="205">
        <v>0.118022589580676</v>
      </c>
      <c r="BK54" s="77">
        <v>1.21302316252874</v>
      </c>
      <c r="BL54" s="205">
        <v>2.0460531550552301</v>
      </c>
      <c r="BM54" s="77">
        <v>2.14685036377342</v>
      </c>
      <c r="BN54" s="205">
        <v>2.2399946847819301</v>
      </c>
      <c r="BO54" s="77">
        <v>2.3291516511700898</v>
      </c>
      <c r="BP54" s="205">
        <v>2.4549050953410299</v>
      </c>
      <c r="BQ54" s="77">
        <v>2.6505479148908799</v>
      </c>
      <c r="BR54" s="205">
        <v>2.71348775482261</v>
      </c>
      <c r="BS54" s="77">
        <v>2.70248988883665</v>
      </c>
      <c r="BT54" s="205">
        <v>2.86423531526103</v>
      </c>
      <c r="BU54" s="77">
        <v>2.7892816834168301</v>
      </c>
      <c r="BV54" s="205">
        <v>2.6843127016958399</v>
      </c>
      <c r="BW54" s="77">
        <v>1.6100083238755201</v>
      </c>
      <c r="BX54" s="205">
        <v>1.6465785077584201</v>
      </c>
      <c r="BY54" s="77">
        <v>1.7023254873684099</v>
      </c>
      <c r="BZ54" s="205">
        <v>1.7861352783962201</v>
      </c>
      <c r="CA54" s="77">
        <v>1.8795541765819901</v>
      </c>
      <c r="CB54" s="205">
        <v>2.4146324410795801</v>
      </c>
      <c r="CC54" s="77">
        <v>2.50770191477541</v>
      </c>
      <c r="CD54" s="205">
        <v>2.9168400794947802</v>
      </c>
      <c r="CE54" s="77">
        <v>2.9675482168348699</v>
      </c>
      <c r="CF54" s="205">
        <v>3.0642973752110101</v>
      </c>
      <c r="CG54" s="77">
        <v>3.18444243237784</v>
      </c>
      <c r="CH54" s="205">
        <v>3.3410913937587701</v>
      </c>
      <c r="CI54" s="77">
        <v>1.5885592354565601</v>
      </c>
      <c r="CJ54" s="205">
        <v>3.14335098967089</v>
      </c>
      <c r="CK54" s="77">
        <v>4.0620080465803499</v>
      </c>
      <c r="CL54" s="205">
        <v>4.9135152472636001</v>
      </c>
      <c r="CM54" s="77">
        <v>5.0591374219712</v>
      </c>
      <c r="CN54" s="205">
        <v>5.2422623643534401</v>
      </c>
      <c r="CO54" s="77">
        <v>5.8019097408340796</v>
      </c>
      <c r="CP54" s="205">
        <v>5.41464110717527</v>
      </c>
      <c r="CQ54" s="77">
        <v>5.8020671527017198</v>
      </c>
      <c r="CR54" s="205">
        <v>5.8708888245249504</v>
      </c>
      <c r="CS54" s="77">
        <v>5.8764466811356897</v>
      </c>
      <c r="CT54" s="205">
        <v>5.8035122380055197</v>
      </c>
      <c r="CU54" s="77">
        <v>2.89206879530941</v>
      </c>
      <c r="CV54" s="205">
        <v>2.8369003867759899</v>
      </c>
      <c r="CW54" s="77">
        <v>2.9472875944561698</v>
      </c>
      <c r="CX54" s="205">
        <v>3.3105390055681299</v>
      </c>
      <c r="CY54" s="77">
        <v>3.42764576669492</v>
      </c>
      <c r="CZ54" s="205">
        <v>4.1122771460579504</v>
      </c>
      <c r="DA54" s="77">
        <v>4.3587632218061998</v>
      </c>
      <c r="DB54" s="205">
        <v>4.6353422295977103</v>
      </c>
      <c r="DC54" s="77">
        <v>5.0996293398919503</v>
      </c>
      <c r="DD54" s="205">
        <v>5.0547817090520901</v>
      </c>
      <c r="DE54" s="77">
        <v>5.0846820749950403</v>
      </c>
      <c r="DF54" s="205">
        <v>4.9936785495946099</v>
      </c>
      <c r="DG54" s="77">
        <v>3.4960655493760302</v>
      </c>
      <c r="DH54" s="205">
        <v>3.5767876043951201</v>
      </c>
      <c r="DI54" s="77">
        <v>4.1204445092845701</v>
      </c>
      <c r="DJ54" s="205">
        <v>4.1470852103256703</v>
      </c>
      <c r="DK54" s="77">
        <v>3.9995430831376502</v>
      </c>
      <c r="DL54" s="205">
        <v>3.9023656063468901</v>
      </c>
      <c r="DM54" s="77">
        <v>3.8423905016691902</v>
      </c>
      <c r="DN54" s="205">
        <v>3.81328833553897</v>
      </c>
      <c r="DO54" s="77">
        <v>4.2020368152996204</v>
      </c>
      <c r="DP54" s="205">
        <v>4.13357320427252</v>
      </c>
      <c r="DQ54" s="77">
        <v>4.1607264002351796</v>
      </c>
      <c r="DR54" s="205">
        <v>4.1545984526954003</v>
      </c>
      <c r="DS54" s="77">
        <v>2.5448946381894801</v>
      </c>
      <c r="DT54" s="205">
        <v>2.8364196395119299</v>
      </c>
      <c r="DU54" s="77">
        <v>2.9940889350949602</v>
      </c>
      <c r="DV54" s="205">
        <v>3.1987724373059798</v>
      </c>
      <c r="DW54" s="77">
        <v>2.9896772924677499</v>
      </c>
      <c r="DX54" s="205">
        <v>3.0557304614261902</v>
      </c>
      <c r="DY54" s="77">
        <v>3.0801094373914299</v>
      </c>
      <c r="DZ54" s="205">
        <v>3.1672891326530999</v>
      </c>
      <c r="EA54" s="77">
        <v>3.3208566328811</v>
      </c>
      <c r="EB54" s="205">
        <v>3.5141027711648398</v>
      </c>
      <c r="EC54" s="77">
        <v>3.5353764655790201</v>
      </c>
      <c r="ED54" s="205">
        <v>3.1277111792744599</v>
      </c>
      <c r="EE54" s="77">
        <v>1.53023612327021</v>
      </c>
      <c r="EF54" s="205">
        <v>2.1072626980187601</v>
      </c>
      <c r="EG54" s="77">
        <v>2.2407601135212998</v>
      </c>
      <c r="EH54" s="205">
        <v>2.6398760441239899</v>
      </c>
      <c r="EI54" s="77">
        <v>2.7855590885683599</v>
      </c>
      <c r="EJ54" s="205">
        <v>3.16883300824529</v>
      </c>
      <c r="EK54" s="77">
        <v>3.3014761077061099</v>
      </c>
      <c r="EL54" s="205">
        <v>3.4243241993964402</v>
      </c>
      <c r="EM54" s="77">
        <v>3.4331715334970001</v>
      </c>
      <c r="EN54" s="205">
        <v>3.8829697326897699</v>
      </c>
      <c r="EO54" s="79">
        <v>4.4123997168570996</v>
      </c>
      <c r="EP54" s="205">
        <v>4.4113964787496203</v>
      </c>
      <c r="EQ54" s="205">
        <v>1.7411561118791199</v>
      </c>
      <c r="ER54" s="205">
        <v>1.93550361630798</v>
      </c>
      <c r="ES54" s="205">
        <v>0.183588022667308</v>
      </c>
      <c r="ET54" s="205">
        <v>0.35065049639078399</v>
      </c>
      <c r="EU54" s="205">
        <v>0.52590800122975201</v>
      </c>
      <c r="EV54" s="205">
        <v>0.499705137894281</v>
      </c>
      <c r="EW54" s="205">
        <v>0.38607537430273497</v>
      </c>
      <c r="EX54" s="205">
        <v>0.58102455279274101</v>
      </c>
      <c r="EY54" s="205">
        <v>0.64238879912788605</v>
      </c>
      <c r="EZ54" s="205">
        <v>0.71094355295350897</v>
      </c>
      <c r="FA54" s="205">
        <v>1.06433654458291</v>
      </c>
      <c r="FB54" s="205">
        <v>1.08429291239422</v>
      </c>
      <c r="FC54" s="205">
        <v>3.4479141351900702</v>
      </c>
      <c r="FD54" s="205">
        <v>3.6792034714552702</v>
      </c>
      <c r="FE54" s="205">
        <v>3.7793842810056799</v>
      </c>
      <c r="FF54" s="205">
        <v>4.2244278541964304</v>
      </c>
      <c r="FG54" s="205">
        <v>4.4226354039559901</v>
      </c>
      <c r="FH54" s="205">
        <v>4.7202035602254702</v>
      </c>
      <c r="FI54" s="205">
        <v>5.0180424292205696</v>
      </c>
      <c r="FJ54" s="205">
        <v>5.14947731001753</v>
      </c>
      <c r="FK54" s="205">
        <v>4.9049632452272602</v>
      </c>
      <c r="FL54" s="205">
        <v>5.3867312913098102</v>
      </c>
      <c r="FM54" s="205">
        <v>5.7639240817277901</v>
      </c>
      <c r="FN54" s="205">
        <v>5.8934016408275598</v>
      </c>
      <c r="FO54" s="205">
        <v>4.7176770205652501</v>
      </c>
      <c r="FP54" s="219">
        <v>4.7782589348058604</v>
      </c>
      <c r="FQ54" s="219">
        <v>5.1460350269365698</v>
      </c>
      <c r="FR54" s="219">
        <v>5.7280285440655101</v>
      </c>
      <c r="FS54" s="219">
        <v>5.8805419831476202</v>
      </c>
      <c r="FT54" s="219">
        <v>5.4347882223634798</v>
      </c>
      <c r="FU54" s="219">
        <v>5.5665584969187396</v>
      </c>
      <c r="FV54" s="219">
        <v>6.0677608682418303</v>
      </c>
      <c r="FW54" s="219">
        <v>6.1967997148240199</v>
      </c>
      <c r="FX54" s="219">
        <v>6.5360294479280601</v>
      </c>
      <c r="FY54" s="219">
        <v>6.7769047951067698</v>
      </c>
      <c r="FZ54" s="219">
        <v>7.2865095072201598</v>
      </c>
      <c r="GA54" s="219">
        <v>3.0913587021719899</v>
      </c>
      <c r="GB54" s="219">
        <v>3.0911463200821201</v>
      </c>
      <c r="GC54" s="219">
        <v>3.4534790416670398</v>
      </c>
      <c r="GD54" s="219">
        <v>3.9421655255842198</v>
      </c>
      <c r="GE54" s="219">
        <v>3.9940938472744998</v>
      </c>
      <c r="GF54" s="219">
        <v>4.3162604906526001</v>
      </c>
      <c r="GG54" s="219">
        <v>4.5592705799352196</v>
      </c>
      <c r="GH54" s="219">
        <v>4.5495587703339204</v>
      </c>
      <c r="GI54" s="219">
        <v>4.8014490189337398</v>
      </c>
      <c r="GJ54" s="219">
        <v>5.0601875450507796</v>
      </c>
      <c r="GK54" s="219">
        <v>5.1872687359715304</v>
      </c>
      <c r="GL54" s="219">
        <v>5.1684052688730597</v>
      </c>
      <c r="GM54" s="239">
        <v>4.0683492352673296</v>
      </c>
      <c r="GN54" s="219">
        <v>4.0920414090140396</v>
      </c>
      <c r="GO54" s="219">
        <v>4.2895498985208897</v>
      </c>
      <c r="GP54" s="219">
        <v>4.3479701708963496</v>
      </c>
      <c r="GQ54" s="219">
        <v>4.5210726127599798</v>
      </c>
      <c r="GR54" s="219">
        <v>4.5122646378544999</v>
      </c>
      <c r="GS54" s="219">
        <v>4.4618302007173201</v>
      </c>
      <c r="GT54" s="219">
        <v>4.4598720909462903</v>
      </c>
      <c r="GU54" s="219">
        <v>4.5847199293650602</v>
      </c>
      <c r="GV54" s="219">
        <v>4.7124260498391202</v>
      </c>
      <c r="GW54" s="219">
        <v>4.8251624574047201</v>
      </c>
      <c r="GX54" s="219">
        <v>4.8019498931290103</v>
      </c>
      <c r="GY54" s="219">
        <v>1.2934016718043599</v>
      </c>
      <c r="GZ54" s="219">
        <v>1.70831224657415</v>
      </c>
      <c r="HA54" s="219">
        <v>2.5102765425732398</v>
      </c>
      <c r="HB54" s="219">
        <v>2.06712629287065</v>
      </c>
      <c r="HC54" s="219">
        <v>2.2964446093775699</v>
      </c>
      <c r="HD54" s="219">
        <v>2.3497020001694899</v>
      </c>
      <c r="HE54" s="219">
        <v>2.5739572058097302</v>
      </c>
      <c r="HF54" s="219">
        <v>2.8122909511449898</v>
      </c>
      <c r="HG54" s="219">
        <v>2.98480163646289</v>
      </c>
      <c r="HH54" s="219">
        <v>3.0472651353814899</v>
      </c>
      <c r="HI54" s="219">
        <v>2.8133905231469098</v>
      </c>
      <c r="HJ54" s="219">
        <v>3.2250509834452301</v>
      </c>
      <c r="HK54" s="219">
        <v>1.13704770375718</v>
      </c>
      <c r="HL54" s="219">
        <v>1.40473843348462</v>
      </c>
      <c r="HM54" s="219">
        <v>1.58326671442512</v>
      </c>
      <c r="HN54" s="219">
        <v>1.76676024137987</v>
      </c>
      <c r="HO54" s="219">
        <v>2.0524369271535101</v>
      </c>
      <c r="HP54" s="219">
        <v>2.56669093694634</v>
      </c>
      <c r="HQ54" s="219">
        <v>2.2796208220161098</v>
      </c>
      <c r="HR54" s="219">
        <v>2.3795081871869699</v>
      </c>
      <c r="HS54" s="219">
        <v>2.4506578417156502</v>
      </c>
      <c r="HT54" s="219">
        <v>2.3319265180110902</v>
      </c>
      <c r="HU54" s="219">
        <v>2.4196178425514701</v>
      </c>
      <c r="HV54" s="219">
        <v>2.76836303355917</v>
      </c>
      <c r="HW54" s="219">
        <v>2.0360202420336901</v>
      </c>
      <c r="HX54" s="219">
        <v>2.4779312168467702</v>
      </c>
      <c r="HY54" s="219">
        <v>2.4639917565069598</v>
      </c>
      <c r="HZ54" s="219">
        <v>2.6829761420849998</v>
      </c>
      <c r="IA54" s="219">
        <v>2.9604995394784601</v>
      </c>
      <c r="IB54" s="219">
        <v>3.14026152221982</v>
      </c>
      <c r="IC54" s="219">
        <v>3.0226729976409699</v>
      </c>
      <c r="ID54" s="219">
        <v>3.1050071806119499</v>
      </c>
      <c r="IE54" s="219">
        <v>3.2011323696834499</v>
      </c>
      <c r="IF54" s="219">
        <v>2.68372286143072</v>
      </c>
      <c r="IG54" s="219">
        <v>3.5755323318247698</v>
      </c>
      <c r="IH54" s="219">
        <v>3.7875710949558226</v>
      </c>
      <c r="II54" s="219">
        <v>0.20166371286659057</v>
      </c>
      <c r="IJ54" s="219">
        <v>-0.22783704849402397</v>
      </c>
      <c r="IK54" s="219">
        <v>0.43818822578778338</v>
      </c>
      <c r="IL54" s="219">
        <v>0.63126100770685412</v>
      </c>
      <c r="IM54" s="219">
        <v>0.88673532873445993</v>
      </c>
      <c r="IN54" s="219">
        <v>1.1022894333951143</v>
      </c>
      <c r="IO54" s="219">
        <v>0.92952282989462276</v>
      </c>
      <c r="IP54" s="219">
        <v>1.0032009962919801</v>
      </c>
      <c r="IQ54" s="219">
        <v>1.3882204254862529</v>
      </c>
      <c r="IR54" s="219">
        <v>2.1578343971352325</v>
      </c>
      <c r="IS54" s="219">
        <v>1.9998955117365824</v>
      </c>
      <c r="IT54" s="219">
        <v>1.9747269910755278</v>
      </c>
      <c r="IU54" s="219">
        <v>1.8481317596563258</v>
      </c>
      <c r="IV54" s="219">
        <v>2.2035907332528097</v>
      </c>
      <c r="IW54" s="219">
        <v>2.4619007240217741</v>
      </c>
      <c r="IX54" s="219">
        <v>2.5101516443457967</v>
      </c>
      <c r="IY54" s="219">
        <v>2.6345938567809526</v>
      </c>
    </row>
    <row r="55" spans="1:259">
      <c r="A55" s="194"/>
      <c r="B55" s="63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8">
        <v>0.63791895148239097</v>
      </c>
      <c r="FQ55" s="218">
        <v>1.5269095395486001</v>
      </c>
      <c r="FR55" s="218">
        <v>2.7876760725352798</v>
      </c>
      <c r="FS55" s="218">
        <v>3.1563324773388199</v>
      </c>
      <c r="FT55" s="218">
        <v>2.0788537982969801</v>
      </c>
      <c r="FU55" s="218">
        <v>2.3973697006979102</v>
      </c>
      <c r="FV55" s="218">
        <v>3.6088790955616901</v>
      </c>
      <c r="FW55" s="218">
        <v>3.9207925737921001</v>
      </c>
      <c r="FX55" s="218">
        <v>4.7407807306472698</v>
      </c>
      <c r="FY55" s="218">
        <v>5.3230260726391201</v>
      </c>
      <c r="FZ55" s="218">
        <v>6.5548456563382196</v>
      </c>
      <c r="GA55" s="218">
        <v>-7.1239644633493499E-2</v>
      </c>
      <c r="GB55" s="218">
        <v>-0.38009198036216701</v>
      </c>
      <c r="GC55" s="218">
        <v>0.50175480690954499</v>
      </c>
      <c r="GD55" s="218">
        <v>1.6911218724630299</v>
      </c>
      <c r="GE55" s="218">
        <v>1.8175052237945799</v>
      </c>
      <c r="GF55" s="218">
        <v>2.60159565368004</v>
      </c>
      <c r="GG55" s="218">
        <v>3.1930345542879999</v>
      </c>
      <c r="GH55" s="218">
        <v>3.1693979143012898</v>
      </c>
      <c r="GI55" s="218">
        <v>3.7824493811993798</v>
      </c>
      <c r="GJ55" s="218">
        <v>4.41216821255877</v>
      </c>
      <c r="GK55" s="218">
        <v>4.7214589093689501</v>
      </c>
      <c r="GL55" s="218">
        <v>4.6755489297656103</v>
      </c>
      <c r="GM55" s="238">
        <v>1.61306299953428</v>
      </c>
      <c r="GN55" s="218">
        <v>1.67099660150851</v>
      </c>
      <c r="GO55" s="218">
        <v>2.1539568541194298</v>
      </c>
      <c r="GP55" s="218">
        <v>2.2968097997042598</v>
      </c>
      <c r="GQ55" s="218">
        <v>2.7200908407307498</v>
      </c>
      <c r="GR55" s="218">
        <v>2.6985530233135901</v>
      </c>
      <c r="GS55" s="218">
        <v>2.5752275472244701</v>
      </c>
      <c r="GT55" s="218">
        <v>2.5704394533455401</v>
      </c>
      <c r="GU55" s="218">
        <v>2.87572528552018</v>
      </c>
      <c r="GV55" s="218">
        <v>3.18800036978682</v>
      </c>
      <c r="GW55" s="218">
        <v>3.4636705650897102</v>
      </c>
      <c r="GX55" s="218">
        <v>3.4069097345333699</v>
      </c>
      <c r="GY55" s="218">
        <v>-0.66227576963244394</v>
      </c>
      <c r="GZ55" s="218">
        <v>0.36597709829288799</v>
      </c>
      <c r="HA55" s="218">
        <v>2.3534465374419402</v>
      </c>
      <c r="HB55" s="218">
        <v>1.25520864502072</v>
      </c>
      <c r="HC55" s="218">
        <v>1.82351716968738</v>
      </c>
      <c r="HD55" s="218">
        <v>1.9555023928897699</v>
      </c>
      <c r="HE55" s="218">
        <v>2.5112632540697599</v>
      </c>
      <c r="HF55" s="218">
        <v>3.1019142812226899</v>
      </c>
      <c r="HG55" s="218">
        <v>3.5294391931251798</v>
      </c>
      <c r="HH55" s="218">
        <v>3.6842394701230501</v>
      </c>
      <c r="HI55" s="218">
        <v>3.1046392974869002</v>
      </c>
      <c r="HJ55" s="218">
        <v>4.1248375634579997</v>
      </c>
      <c r="HK55" s="218">
        <v>0.359382927638904</v>
      </c>
      <c r="HL55" s="218">
        <v>1.0170551911755401</v>
      </c>
      <c r="HM55" s="218">
        <v>1.45566992673609</v>
      </c>
      <c r="HN55" s="218">
        <v>1.90648345823008</v>
      </c>
      <c r="HO55" s="218">
        <v>2.6083442688889802</v>
      </c>
      <c r="HP55" s="218">
        <v>3.8717821137391</v>
      </c>
      <c r="HQ55" s="218">
        <v>3.16649787594692</v>
      </c>
      <c r="HR55" s="218">
        <v>3.4082727442698499</v>
      </c>
      <c r="HS55" s="218">
        <v>3.5867078100332899</v>
      </c>
      <c r="HT55" s="218">
        <v>3.2950044010547401</v>
      </c>
      <c r="HU55" s="218">
        <v>3.5104476177910899</v>
      </c>
      <c r="HV55" s="218">
        <v>4.3672574124412904</v>
      </c>
      <c r="HW55" s="218">
        <v>0.57799564542146697</v>
      </c>
      <c r="HX55" s="218">
        <v>0.66997046606643096</v>
      </c>
      <c r="HY55" s="218">
        <v>0.63624815554608505</v>
      </c>
      <c r="HZ55" s="218">
        <v>1.1660146794675501</v>
      </c>
      <c r="IA55" s="218">
        <v>1.8373986466665</v>
      </c>
      <c r="IB55" s="218">
        <v>2.2722784234996398</v>
      </c>
      <c r="IC55" s="218">
        <v>1.9878085342208001</v>
      </c>
      <c r="ID55" s="218">
        <v>2.1869912010456898</v>
      </c>
      <c r="IE55" s="218">
        <v>2.4195370382352901</v>
      </c>
      <c r="IF55" s="218">
        <v>1.1678211411981201</v>
      </c>
      <c r="IG55" s="218">
        <v>3.3252845689388102</v>
      </c>
      <c r="IH55" s="218">
        <v>3.8382482589480702</v>
      </c>
      <c r="II55" s="218">
        <v>9.6105920050959526E-2</v>
      </c>
      <c r="IJ55" s="218">
        <v>-0.94243424181746605</v>
      </c>
      <c r="IK55" s="218">
        <v>0.55852971677758489</v>
      </c>
      <c r="IL55" s="218">
        <v>1.0253829944096253</v>
      </c>
      <c r="IM55" s="218">
        <v>1.6431242572486582</v>
      </c>
      <c r="IN55" s="218">
        <v>2.1643377564669635</v>
      </c>
      <c r="IO55" s="218">
        <v>1.7465851643726751</v>
      </c>
      <c r="IP55" s="218">
        <v>1.9247402265758069</v>
      </c>
      <c r="IQ55" s="218">
        <v>2.8557237690756523</v>
      </c>
      <c r="IR55" s="218">
        <v>4.7166634706970143</v>
      </c>
      <c r="IS55" s="218">
        <v>4.3347645537134696</v>
      </c>
      <c r="IT55" s="218">
        <v>4.2739066417541807</v>
      </c>
      <c r="IU55" s="218">
        <v>0.70255728640890425</v>
      </c>
      <c r="IV55" s="218">
        <v>1.5431115337546402</v>
      </c>
      <c r="IW55" s="218">
        <v>2.1539374686744281</v>
      </c>
      <c r="IX55" s="218">
        <v>2.268036475955995</v>
      </c>
      <c r="IY55" s="218">
        <v>2.5623051201068705</v>
      </c>
    </row>
    <row r="56" spans="1:259">
      <c r="A56" s="194"/>
      <c r="B56" s="63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8">
        <v>8.9734840512713401</v>
      </c>
      <c r="FQ56" s="218">
        <v>8.9734840512713401</v>
      </c>
      <c r="FR56" s="218">
        <v>9.0935719451316999</v>
      </c>
      <c r="FS56" s="218">
        <v>9.0935719451316999</v>
      </c>
      <c r="FT56" s="218">
        <v>9.0935719451316999</v>
      </c>
      <c r="FU56" s="218">
        <v>9.0935719451316999</v>
      </c>
      <c r="FV56" s="218">
        <v>9.0935719451316999</v>
      </c>
      <c r="FW56" s="218">
        <v>9.0935719451316999</v>
      </c>
      <c r="FX56" s="218">
        <v>9.0935719451316999</v>
      </c>
      <c r="FY56" s="218">
        <v>9.0935719451316999</v>
      </c>
      <c r="FZ56" s="218">
        <v>9.0935719451316999</v>
      </c>
      <c r="GA56" s="218">
        <v>6.1003382339089098</v>
      </c>
      <c r="GB56" s="218">
        <v>6.3479946329799199</v>
      </c>
      <c r="GC56" s="218">
        <v>6.3479946329799199</v>
      </c>
      <c r="GD56" s="218">
        <v>6.3479946329799199</v>
      </c>
      <c r="GE56" s="218">
        <v>6.3479946329799199</v>
      </c>
      <c r="GF56" s="218">
        <v>6.3479946329799199</v>
      </c>
      <c r="GG56" s="218">
        <v>6.3479946329799199</v>
      </c>
      <c r="GH56" s="218">
        <v>6.3479946329799199</v>
      </c>
      <c r="GI56" s="218">
        <v>6.3479946329799199</v>
      </c>
      <c r="GJ56" s="218">
        <v>6.3479946329799199</v>
      </c>
      <c r="GK56" s="218">
        <v>6.3479946329799199</v>
      </c>
      <c r="GL56" s="218">
        <v>6.3479946329799199</v>
      </c>
      <c r="GM56" s="238">
        <v>6.5895234488333596</v>
      </c>
      <c r="GN56" s="218">
        <v>6.5895234488333596</v>
      </c>
      <c r="GO56" s="218">
        <v>6.5895234488333596</v>
      </c>
      <c r="GP56" s="218">
        <v>6.5895234488333596</v>
      </c>
      <c r="GQ56" s="218">
        <v>6.5895234488333596</v>
      </c>
      <c r="GR56" s="218">
        <v>6.5895234488333596</v>
      </c>
      <c r="GS56" s="218">
        <v>6.5895234488333596</v>
      </c>
      <c r="GT56" s="218">
        <v>6.5895234488333596</v>
      </c>
      <c r="GU56" s="218">
        <v>6.5895234488333596</v>
      </c>
      <c r="GV56" s="218">
        <v>6.5895234488333596</v>
      </c>
      <c r="GW56" s="218">
        <v>6.5895234488333596</v>
      </c>
      <c r="GX56" s="218">
        <v>6.5895234488333596</v>
      </c>
      <c r="GY56" s="218">
        <v>2.9663633166902499</v>
      </c>
      <c r="GZ56" s="218">
        <v>2.9663633166902499</v>
      </c>
      <c r="HA56" s="218">
        <v>2.9663633166902499</v>
      </c>
      <c r="HB56" s="218">
        <v>2.9663633166902499</v>
      </c>
      <c r="HC56" s="218">
        <v>2.9663633166902499</v>
      </c>
      <c r="HD56" s="218">
        <v>2.9663633166902499</v>
      </c>
      <c r="HE56" s="218">
        <v>2.9663633166902499</v>
      </c>
      <c r="HF56" s="218">
        <v>2.9663633166902499</v>
      </c>
      <c r="HG56" s="218">
        <v>2.9663633166902499</v>
      </c>
      <c r="HH56" s="218">
        <v>2.9663633166902499</v>
      </c>
      <c r="HI56" s="218">
        <v>2.9663633166902499</v>
      </c>
      <c r="HJ56" s="218">
        <v>2.9663633166902499</v>
      </c>
      <c r="HK56" s="218">
        <v>1.8879245619521901</v>
      </c>
      <c r="HL56" s="218">
        <v>1.8879245619521901</v>
      </c>
      <c r="HM56" s="218">
        <v>1.8879245619521901</v>
      </c>
      <c r="HN56" s="218">
        <v>1.8879245619521901</v>
      </c>
      <c r="HO56" s="218">
        <v>1.8879245619521901</v>
      </c>
      <c r="HP56" s="218">
        <v>1.8879245619521901</v>
      </c>
      <c r="HQ56" s="218">
        <v>1.8879245619521901</v>
      </c>
      <c r="HR56" s="218">
        <v>1.8907415468845099</v>
      </c>
      <c r="HS56" s="218">
        <v>1.8879245619521901</v>
      </c>
      <c r="HT56" s="218">
        <v>1.8879245619521901</v>
      </c>
      <c r="HU56" s="218">
        <v>1.8879245619521901</v>
      </c>
      <c r="HV56" s="218">
        <v>1.8879245619521901</v>
      </c>
      <c r="HW56" s="218">
        <v>3.4539908387151099</v>
      </c>
      <c r="HX56" s="218">
        <v>4.23026385027865</v>
      </c>
      <c r="HY56" s="218">
        <v>4.23026385027865</v>
      </c>
      <c r="HZ56" s="218">
        <v>4.23026385027865</v>
      </c>
      <c r="IA56" s="218">
        <v>4.23026385027865</v>
      </c>
      <c r="IB56" s="218">
        <v>4.23026385027865</v>
      </c>
      <c r="IC56" s="218">
        <v>4.23026385027865</v>
      </c>
      <c r="ID56" s="218">
        <v>4.23026385027865</v>
      </c>
      <c r="IE56" s="218">
        <v>4.23026385027865</v>
      </c>
      <c r="IF56" s="218">
        <v>4.23026385027865</v>
      </c>
      <c r="IG56" s="218">
        <v>4.23026385027865</v>
      </c>
      <c r="IH56" s="218">
        <v>4.2302638502786465</v>
      </c>
      <c r="II56" s="218">
        <v>0.30988138813543742</v>
      </c>
      <c r="IJ56" s="218">
        <v>0.30988138813543742</v>
      </c>
      <c r="IK56" s="218">
        <v>0.39654591897874525</v>
      </c>
      <c r="IL56" s="218">
        <v>0.39654591897874525</v>
      </c>
      <c r="IM56" s="218">
        <v>0.39654591897874525</v>
      </c>
      <c r="IN56" s="218">
        <v>0.39654591897874525</v>
      </c>
      <c r="IO56" s="218">
        <v>0.39654591897874525</v>
      </c>
      <c r="IP56" s="218">
        <v>0.39654591897874525</v>
      </c>
      <c r="IQ56" s="218">
        <v>0.39654591897874525</v>
      </c>
      <c r="IR56" s="218">
        <v>0.39654591897874525</v>
      </c>
      <c r="IS56" s="218">
        <v>0.39654591897874525</v>
      </c>
      <c r="IT56" s="218">
        <v>0.39654591897874525</v>
      </c>
      <c r="IU56" s="218">
        <v>3.0150492592464673</v>
      </c>
      <c r="IV56" s="218">
        <v>3.0150492592464673</v>
      </c>
      <c r="IW56" s="218">
        <v>3.0150492592464673</v>
      </c>
      <c r="IX56" s="218">
        <v>3.0150492592464673</v>
      </c>
      <c r="IY56" s="218">
        <v>3.0150492592464673</v>
      </c>
    </row>
    <row r="57" spans="1:259">
      <c r="A57" s="194"/>
      <c r="B57" s="63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8">
        <v>0</v>
      </c>
      <c r="FQ57" s="218">
        <v>0</v>
      </c>
      <c r="FR57" s="218">
        <v>0</v>
      </c>
      <c r="FS57" s="218">
        <v>0</v>
      </c>
      <c r="FT57" s="218">
        <v>0</v>
      </c>
      <c r="FU57" s="218">
        <v>0</v>
      </c>
      <c r="FV57" s="218">
        <v>0</v>
      </c>
      <c r="FW57" s="218">
        <v>0</v>
      </c>
      <c r="FX57" s="218">
        <v>0</v>
      </c>
      <c r="FY57" s="218">
        <v>0</v>
      </c>
      <c r="FZ57" s="218">
        <v>0</v>
      </c>
      <c r="GA57" s="218">
        <v>0</v>
      </c>
      <c r="GB57" s="218">
        <v>0</v>
      </c>
      <c r="GC57" s="218">
        <v>0</v>
      </c>
      <c r="GD57" s="218">
        <v>0</v>
      </c>
      <c r="GE57" s="218">
        <v>0</v>
      </c>
      <c r="GF57" s="218">
        <v>0</v>
      </c>
      <c r="GG57" s="218">
        <v>0</v>
      </c>
      <c r="GH57" s="218">
        <v>0</v>
      </c>
      <c r="GI57" s="218">
        <v>0</v>
      </c>
      <c r="GJ57" s="218">
        <v>0</v>
      </c>
      <c r="GK57" s="218">
        <v>0</v>
      </c>
      <c r="GL57" s="218">
        <v>0</v>
      </c>
      <c r="GM57" s="238">
        <v>0</v>
      </c>
      <c r="GN57" s="218">
        <v>0</v>
      </c>
      <c r="GO57" s="218">
        <v>0</v>
      </c>
      <c r="GP57" s="218">
        <v>0</v>
      </c>
      <c r="GQ57" s="218">
        <v>0</v>
      </c>
      <c r="GR57" s="218">
        <v>0</v>
      </c>
      <c r="GS57" s="218">
        <v>0</v>
      </c>
      <c r="GT57" s="218">
        <v>0</v>
      </c>
      <c r="GU57" s="218">
        <v>0</v>
      </c>
      <c r="GV57" s="218">
        <v>0</v>
      </c>
      <c r="GW57" s="218">
        <v>0</v>
      </c>
      <c r="GX57" s="218">
        <v>0</v>
      </c>
      <c r="GY57" s="218">
        <v>0</v>
      </c>
      <c r="GZ57" s="218">
        <v>0</v>
      </c>
      <c r="HA57" s="218">
        <v>0</v>
      </c>
      <c r="HB57" s="218">
        <v>0</v>
      </c>
      <c r="HC57" s="218">
        <v>0</v>
      </c>
      <c r="HD57" s="218">
        <v>0</v>
      </c>
      <c r="HE57" s="218">
        <v>0</v>
      </c>
      <c r="HF57" s="218">
        <v>0</v>
      </c>
      <c r="HG57" s="218">
        <v>0</v>
      </c>
      <c r="HH57" s="218">
        <v>0</v>
      </c>
      <c r="HI57" s="218">
        <v>0</v>
      </c>
      <c r="HJ57" s="218">
        <v>0</v>
      </c>
      <c r="HK57" s="218">
        <v>0</v>
      </c>
      <c r="HL57" s="218">
        <v>0</v>
      </c>
      <c r="HM57" s="218">
        <v>0</v>
      </c>
      <c r="HN57" s="218">
        <v>0</v>
      </c>
      <c r="HO57" s="218">
        <v>0</v>
      </c>
      <c r="HP57" s="218">
        <v>0</v>
      </c>
      <c r="HQ57" s="218">
        <v>0</v>
      </c>
      <c r="HR57" s="218">
        <v>0</v>
      </c>
      <c r="HS57" s="218">
        <v>0</v>
      </c>
      <c r="HT57" s="218">
        <v>0</v>
      </c>
      <c r="HU57" s="218">
        <v>0</v>
      </c>
      <c r="HV57" s="218">
        <v>0</v>
      </c>
      <c r="HW57" s="218">
        <v>0</v>
      </c>
      <c r="HX57" s="218">
        <v>0</v>
      </c>
      <c r="HY57" s="218">
        <v>0</v>
      </c>
      <c r="HZ57" s="218">
        <v>0</v>
      </c>
      <c r="IA57" s="218">
        <v>0</v>
      </c>
      <c r="IB57" s="218">
        <v>0</v>
      </c>
      <c r="IC57" s="218">
        <v>0</v>
      </c>
      <c r="ID57" s="218">
        <v>0</v>
      </c>
      <c r="IE57" s="218">
        <v>0</v>
      </c>
      <c r="IF57" s="218">
        <v>0</v>
      </c>
      <c r="IG57" s="218">
        <v>0</v>
      </c>
      <c r="IH57" s="218">
        <v>0</v>
      </c>
      <c r="II57" s="218">
        <v>0</v>
      </c>
      <c r="IJ57" s="218">
        <v>0</v>
      </c>
      <c r="IK57" s="218">
        <v>0</v>
      </c>
      <c r="IL57" s="218">
        <v>0</v>
      </c>
      <c r="IM57" s="218">
        <v>0</v>
      </c>
      <c r="IN57" s="218">
        <v>0</v>
      </c>
      <c r="IO57" s="218">
        <v>0</v>
      </c>
      <c r="IP57" s="218">
        <v>0</v>
      </c>
      <c r="IQ57" s="218">
        <v>0</v>
      </c>
      <c r="IR57" s="218">
        <v>0</v>
      </c>
      <c r="IS57" s="218">
        <v>0</v>
      </c>
      <c r="IT57" s="314">
        <v>0</v>
      </c>
      <c r="IU57" s="314">
        <v>0</v>
      </c>
      <c r="IV57" s="314">
        <v>0</v>
      </c>
      <c r="IW57" s="314">
        <v>0</v>
      </c>
      <c r="IX57" s="314">
        <v>0</v>
      </c>
      <c r="IY57" s="314">
        <v>0</v>
      </c>
    </row>
    <row r="58" spans="1:259" s="224" customFormat="1" ht="13">
      <c r="A58" s="193" t="s">
        <v>83</v>
      </c>
      <c r="B58" s="234" t="s">
        <v>84</v>
      </c>
      <c r="C58" s="79">
        <v>2.2526991530054401</v>
      </c>
      <c r="D58" s="205">
        <v>3.6736461894657002</v>
      </c>
      <c r="E58" s="77">
        <v>5.7415483640820204</v>
      </c>
      <c r="F58" s="205">
        <v>7.1074095710177403</v>
      </c>
      <c r="G58" s="77">
        <v>8.6505299477821804</v>
      </c>
      <c r="H58" s="205">
        <v>9.1768569031901794</v>
      </c>
      <c r="I58" s="77">
        <v>12.1137546427427</v>
      </c>
      <c r="J58" s="205">
        <v>12.6201933289643</v>
      </c>
      <c r="K58" s="77">
        <v>11.925533729016101</v>
      </c>
      <c r="L58" s="205">
        <v>14.776396063927701</v>
      </c>
      <c r="M58" s="77">
        <v>15.217019715241801</v>
      </c>
      <c r="N58" s="205">
        <v>15.292330542072801</v>
      </c>
      <c r="O58" s="79">
        <v>0.75562349815059804</v>
      </c>
      <c r="P58" s="205">
        <v>0.40484310140796298</v>
      </c>
      <c r="Q58" s="77">
        <v>1.6468168443850899</v>
      </c>
      <c r="R58" s="205">
        <v>2.4596552550780499</v>
      </c>
      <c r="S58" s="77">
        <v>2.4691195713075298</v>
      </c>
      <c r="T58" s="205">
        <v>2.70599984846677</v>
      </c>
      <c r="U58" s="77">
        <v>2.6150919943114399</v>
      </c>
      <c r="V58" s="205">
        <v>2.6152580435147899</v>
      </c>
      <c r="W58" s="77">
        <v>3.0563228131928102</v>
      </c>
      <c r="X58" s="205">
        <v>3.07514658639447</v>
      </c>
      <c r="Y58" s="77">
        <v>2.26028044839923</v>
      </c>
      <c r="Z58" s="205">
        <v>2.3406405636062702</v>
      </c>
      <c r="AA58" s="77">
        <v>1.7464915154591001</v>
      </c>
      <c r="AB58" s="205">
        <v>2.4450131297334798</v>
      </c>
      <c r="AC58" s="77">
        <v>2.3571047689178801</v>
      </c>
      <c r="AD58" s="205">
        <v>4.6651110672985796</v>
      </c>
      <c r="AE58" s="77">
        <v>4.3445240366840396</v>
      </c>
      <c r="AF58" s="205">
        <v>4.0095674657735403</v>
      </c>
      <c r="AG58" s="77">
        <v>5.1891185859350797</v>
      </c>
      <c r="AH58" s="205">
        <v>6.5223057226424599</v>
      </c>
      <c r="AI58" s="77">
        <v>6.5790550192141204</v>
      </c>
      <c r="AJ58" s="205">
        <v>6.7183143832458798</v>
      </c>
      <c r="AK58" s="77">
        <v>6.7639992217403799</v>
      </c>
      <c r="AL58" s="205">
        <v>6.8628469414312399</v>
      </c>
      <c r="AM58" s="77">
        <v>1.3347220565545099</v>
      </c>
      <c r="AN58" s="205">
        <v>1.26326651734607</v>
      </c>
      <c r="AO58" s="77">
        <v>1.3099517182997999</v>
      </c>
      <c r="AP58" s="205">
        <v>2.3081737742466002</v>
      </c>
      <c r="AQ58" s="77">
        <v>2.9047122449817402</v>
      </c>
      <c r="AR58" s="205">
        <v>3.2419775765840599</v>
      </c>
      <c r="AS58" s="77">
        <v>3.2431277394348501</v>
      </c>
      <c r="AT58" s="205">
        <v>5.5083415518533796</v>
      </c>
      <c r="AU58" s="77">
        <v>7.6642102742461304</v>
      </c>
      <c r="AV58" s="205">
        <v>7.6961929844957799</v>
      </c>
      <c r="AW58" s="77">
        <v>7.6445767526161301</v>
      </c>
      <c r="AX58" s="205">
        <v>7.60893981014405</v>
      </c>
      <c r="AY58" s="77">
        <v>0.68548532121168604</v>
      </c>
      <c r="AZ58" s="205">
        <v>1.1285487167733499</v>
      </c>
      <c r="BA58" s="77">
        <v>1.1608923521707599</v>
      </c>
      <c r="BB58" s="205">
        <v>1.73045540527932</v>
      </c>
      <c r="BC58" s="77">
        <v>1.7973548185781401</v>
      </c>
      <c r="BD58" s="205">
        <v>3.2554218211135302</v>
      </c>
      <c r="BE58" s="77">
        <v>5.2451699243713099</v>
      </c>
      <c r="BF58" s="205">
        <v>7.3945276161902598</v>
      </c>
      <c r="BG58" s="77">
        <v>7.5225585480433397</v>
      </c>
      <c r="BH58" s="205">
        <v>6.9418254822124101</v>
      </c>
      <c r="BI58" s="77">
        <v>6.9439613260767299</v>
      </c>
      <c r="BJ58" s="205">
        <v>6.7767551561956596</v>
      </c>
      <c r="BK58" s="77">
        <v>-0.35858994137638001</v>
      </c>
      <c r="BL58" s="205">
        <v>0.43010798280514001</v>
      </c>
      <c r="BM58" s="77">
        <v>0.206686782828442</v>
      </c>
      <c r="BN58" s="205">
        <v>1.43347381774792</v>
      </c>
      <c r="BO58" s="77">
        <v>2.2179410314405001</v>
      </c>
      <c r="BP58" s="205">
        <v>2.7376077271186001</v>
      </c>
      <c r="BQ58" s="77">
        <v>3.86875639352249</v>
      </c>
      <c r="BR58" s="205">
        <v>3.9940513205986701</v>
      </c>
      <c r="BS58" s="77">
        <v>5.3090625926962502</v>
      </c>
      <c r="BT58" s="205">
        <v>5.4457953685677003</v>
      </c>
      <c r="BU58" s="77">
        <v>5.56481293373949</v>
      </c>
      <c r="BV58" s="205">
        <v>6.2319368879934798</v>
      </c>
      <c r="BW58" s="77">
        <v>0.89012366120118702</v>
      </c>
      <c r="BX58" s="205">
        <v>1.5977540691658301</v>
      </c>
      <c r="BY58" s="77">
        <v>4.1411421981924397</v>
      </c>
      <c r="BZ58" s="205">
        <v>6.8436104795975004</v>
      </c>
      <c r="CA58" s="77">
        <v>9.2278449681594292</v>
      </c>
      <c r="CB58" s="205">
        <v>11.3520153741405</v>
      </c>
      <c r="CC58" s="77">
        <v>16.101025966882599</v>
      </c>
      <c r="CD58" s="205">
        <v>16.249501463973701</v>
      </c>
      <c r="CE58" s="77">
        <v>14.800026279766699</v>
      </c>
      <c r="CF58" s="205">
        <v>13.843495947578001</v>
      </c>
      <c r="CG58" s="77">
        <v>13.4948456247945</v>
      </c>
      <c r="CH58" s="205">
        <v>10.791958372836101</v>
      </c>
      <c r="CI58" s="77">
        <v>0.51510375795650998</v>
      </c>
      <c r="CJ58" s="205">
        <v>1.1682764572505</v>
      </c>
      <c r="CK58" s="77">
        <v>1.5701868916736601</v>
      </c>
      <c r="CL58" s="205">
        <v>3.82123657716153</v>
      </c>
      <c r="CM58" s="77">
        <v>4.4683468670779103</v>
      </c>
      <c r="CN58" s="205">
        <v>4.9762583606708004</v>
      </c>
      <c r="CO58" s="77">
        <v>6.6895010880003998</v>
      </c>
      <c r="CP58" s="205">
        <v>6.7027236076443204</v>
      </c>
      <c r="CQ58" s="77">
        <v>7.36241999483134</v>
      </c>
      <c r="CR58" s="205">
        <v>6.9338568825726403</v>
      </c>
      <c r="CS58" s="77">
        <v>7.5957286133301896</v>
      </c>
      <c r="CT58" s="205">
        <v>8.1493391097605894</v>
      </c>
      <c r="CU58" s="77">
        <v>0.85453543029301204</v>
      </c>
      <c r="CV58" s="205">
        <v>1.2256700876367399</v>
      </c>
      <c r="CW58" s="77">
        <v>1.3027709680951001</v>
      </c>
      <c r="CX58" s="205">
        <v>2.0838472064182101</v>
      </c>
      <c r="CY58" s="77">
        <v>2.8828916964303901</v>
      </c>
      <c r="CZ58" s="205">
        <v>2.6396404591302298</v>
      </c>
      <c r="DA58" s="77">
        <v>3.19615663272468</v>
      </c>
      <c r="DB58" s="205">
        <v>2.79220052771434</v>
      </c>
      <c r="DC58" s="77">
        <v>2.8759164864231601</v>
      </c>
      <c r="DD58" s="205">
        <v>2.5582806990260001</v>
      </c>
      <c r="DE58" s="77">
        <v>3.1636025610590801</v>
      </c>
      <c r="DF58" s="205">
        <v>3.1809584982013202</v>
      </c>
      <c r="DG58" s="77">
        <v>0.74872645150058803</v>
      </c>
      <c r="DH58" s="205">
        <v>1.35076228469258</v>
      </c>
      <c r="DI58" s="77">
        <v>2.1268873293605002</v>
      </c>
      <c r="DJ58" s="205">
        <v>3.6936024464367998</v>
      </c>
      <c r="DK58" s="77">
        <v>4.5176893134727001</v>
      </c>
      <c r="DL58" s="205">
        <v>4.5833707207562497</v>
      </c>
      <c r="DM58" s="77">
        <v>4.79730793773206</v>
      </c>
      <c r="DN58" s="205">
        <v>5.36138703787267</v>
      </c>
      <c r="DO58" s="77">
        <v>4.9090353220241498</v>
      </c>
      <c r="DP58" s="205">
        <v>6.38355729154034</v>
      </c>
      <c r="DQ58" s="77">
        <v>6.6375560591443996</v>
      </c>
      <c r="DR58" s="205">
        <v>7.7434808623835503</v>
      </c>
      <c r="DS58" s="77">
        <v>3.8227748630959002E-4</v>
      </c>
      <c r="DT58" s="205">
        <v>1.6101717333869101</v>
      </c>
      <c r="DU58" s="77">
        <v>2.77480547584253</v>
      </c>
      <c r="DV58" s="205">
        <v>3.67683144388337</v>
      </c>
      <c r="DW58" s="77">
        <v>5.1593380296376097</v>
      </c>
      <c r="DX58" s="205">
        <v>5.0105182242330697</v>
      </c>
      <c r="DY58" s="77">
        <v>3.8483821478973099</v>
      </c>
      <c r="DZ58" s="205">
        <v>4.1911388643037801</v>
      </c>
      <c r="EA58" s="77">
        <v>3.5732753934811101</v>
      </c>
      <c r="EB58" s="205">
        <v>4.4908169487467804</v>
      </c>
      <c r="EC58" s="77">
        <v>5.3882551354304002</v>
      </c>
      <c r="ED58" s="205">
        <v>5.41788854178749</v>
      </c>
      <c r="EE58" s="77">
        <v>4.9448118118292E-2</v>
      </c>
      <c r="EF58" s="205">
        <v>0.86645506730135902</v>
      </c>
      <c r="EG58" s="77">
        <v>1.8676163999797</v>
      </c>
      <c r="EH58" s="205">
        <v>2.25079345096482</v>
      </c>
      <c r="EI58" s="77">
        <v>1.5660462084531599</v>
      </c>
      <c r="EJ58" s="205">
        <v>1.6056608792685401</v>
      </c>
      <c r="EK58" s="77">
        <v>3.8313756161332302</v>
      </c>
      <c r="EL58" s="205">
        <v>5.1047190496027604</v>
      </c>
      <c r="EM58" s="77">
        <v>5.4967125727442703</v>
      </c>
      <c r="EN58" s="205">
        <v>6.81064332358656</v>
      </c>
      <c r="EO58" s="205">
        <v>7.2918593898254898</v>
      </c>
      <c r="EP58" s="205">
        <v>6.9245921038277896</v>
      </c>
      <c r="EQ58" s="205">
        <v>-2.73108377422773E-2</v>
      </c>
      <c r="ER58" s="205">
        <v>1.1737007392435701</v>
      </c>
      <c r="ES58" s="205">
        <v>2.3034440460349099</v>
      </c>
      <c r="ET58" s="205">
        <v>4.5944155559049404</v>
      </c>
      <c r="EU58" s="205">
        <v>4.95043140461713</v>
      </c>
      <c r="EV58" s="205">
        <v>5.2159381787392203</v>
      </c>
      <c r="EW58" s="205">
        <v>5.3429663688370796</v>
      </c>
      <c r="EX58" s="205">
        <v>5.23770791367643</v>
      </c>
      <c r="EY58" s="205">
        <v>5.1394645910989096</v>
      </c>
      <c r="EZ58" s="205">
        <v>5.1623290094272498</v>
      </c>
      <c r="FA58" s="205">
        <v>4.2928846826132601</v>
      </c>
      <c r="FB58" s="205">
        <v>2.92054568642794</v>
      </c>
      <c r="FC58" s="205">
        <v>-1.4555495783939301</v>
      </c>
      <c r="FD58" s="205">
        <v>-4.2843847363060501</v>
      </c>
      <c r="FE58" s="205">
        <v>-4.2357695165170099</v>
      </c>
      <c r="FF58" s="205">
        <v>-2.6362811156867099</v>
      </c>
      <c r="FG58" s="205">
        <v>-1.3626605684617601</v>
      </c>
      <c r="FH58" s="205">
        <v>-0.78592141136624605</v>
      </c>
      <c r="FI58" s="205">
        <v>0.55656798622950998</v>
      </c>
      <c r="FJ58" s="205">
        <v>0.86587766972439795</v>
      </c>
      <c r="FK58" s="205">
        <v>-0.11011417261065</v>
      </c>
      <c r="FL58" s="205">
        <v>-0.29658326526379097</v>
      </c>
      <c r="FM58" s="205">
        <v>-0.275867850164843</v>
      </c>
      <c r="FN58" s="205">
        <v>-0.29074732820973298</v>
      </c>
      <c r="FO58" s="205">
        <v>-0.27952244910385099</v>
      </c>
      <c r="FP58" s="219">
        <v>0.47703678776973402</v>
      </c>
      <c r="FQ58" s="219">
        <v>0.18648302227741501</v>
      </c>
      <c r="FR58" s="219">
        <v>0.37441144442837498</v>
      </c>
      <c r="FS58" s="219">
        <v>0.45438235417567802</v>
      </c>
      <c r="FT58" s="219">
        <v>2.5157774420497101</v>
      </c>
      <c r="FU58" s="219">
        <v>4.1748814979767603</v>
      </c>
      <c r="FV58" s="219">
        <v>4.6434681048715696</v>
      </c>
      <c r="FW58" s="219">
        <v>3.5210002436511401</v>
      </c>
      <c r="FX58" s="219">
        <v>3.6028492722883501</v>
      </c>
      <c r="FY58" s="219">
        <v>3.70495449029062</v>
      </c>
      <c r="FZ58" s="219">
        <v>3.86622147571221</v>
      </c>
      <c r="GA58" s="219">
        <v>1.03259691567148</v>
      </c>
      <c r="GB58" s="219">
        <v>1.3024375958123899</v>
      </c>
      <c r="GC58" s="219">
        <v>2.75138901006417</v>
      </c>
      <c r="GD58" s="219">
        <v>2.9742614130223499</v>
      </c>
      <c r="GE58" s="219">
        <v>3.6180365176037101</v>
      </c>
      <c r="GF58" s="219">
        <v>3.66392987569309</v>
      </c>
      <c r="GG58" s="219">
        <v>2.6782020176743102</v>
      </c>
      <c r="GH58" s="219">
        <v>2.8003452865824801</v>
      </c>
      <c r="GI58" s="219">
        <v>3.5050722366254399</v>
      </c>
      <c r="GJ58" s="219">
        <v>4.0984355886362396</v>
      </c>
      <c r="GK58" s="219">
        <v>5.93326537470291</v>
      </c>
      <c r="GL58" s="219">
        <v>6.7131614678378897</v>
      </c>
      <c r="GM58" s="239">
        <v>0.60715293421405603</v>
      </c>
      <c r="GN58" s="219">
        <v>1.19487035883112</v>
      </c>
      <c r="GO58" s="219">
        <v>1.5088692028978301</v>
      </c>
      <c r="GP58" s="219">
        <v>2.06616695251746</v>
      </c>
      <c r="GQ58" s="219">
        <v>2.5076656098101302</v>
      </c>
      <c r="GR58" s="219">
        <v>4.1375185031931503</v>
      </c>
      <c r="GS58" s="219">
        <v>4.8087918939856804</v>
      </c>
      <c r="GT58" s="219">
        <v>5.6589569599656802</v>
      </c>
      <c r="GU58" s="219">
        <v>9.5370112136228506</v>
      </c>
      <c r="GV58" s="219">
        <v>10.824837923769699</v>
      </c>
      <c r="GW58" s="219">
        <v>12.9215415736323</v>
      </c>
      <c r="GX58" s="219">
        <v>10.8625468237065</v>
      </c>
      <c r="GY58" s="219">
        <v>-2.62261111693654</v>
      </c>
      <c r="GZ58" s="219">
        <v>-1.84874968395525</v>
      </c>
      <c r="HA58" s="219">
        <v>-2.0663360140182601</v>
      </c>
      <c r="HB58" s="219">
        <v>-1.3760902216045701</v>
      </c>
      <c r="HC58" s="219">
        <v>-0.54262017493874704</v>
      </c>
      <c r="HD58" s="219">
        <v>0.53419460459652202</v>
      </c>
      <c r="HE58" s="219">
        <v>1.0322471871955701</v>
      </c>
      <c r="HF58" s="219">
        <v>1.1017131821786299</v>
      </c>
      <c r="HG58" s="219">
        <v>1.3091819389621699</v>
      </c>
      <c r="HH58" s="219">
        <v>1.4972090081763401</v>
      </c>
      <c r="HI58" s="219">
        <v>1.9094965648992299</v>
      </c>
      <c r="HJ58" s="219">
        <v>2.0159296409726202</v>
      </c>
      <c r="HK58" s="219">
        <v>0.20323693145287799</v>
      </c>
      <c r="HL58" s="219">
        <v>0.43523350204407102</v>
      </c>
      <c r="HM58" s="219">
        <v>0.18237091511970499</v>
      </c>
      <c r="HN58" s="219">
        <v>-3.4022794620734702</v>
      </c>
      <c r="HO58" s="219">
        <v>-2.6411020320589</v>
      </c>
      <c r="HP58" s="219">
        <v>-2.27682396648173</v>
      </c>
      <c r="HQ58" s="219">
        <v>-2.1400929188544402</v>
      </c>
      <c r="HR58" s="219">
        <v>0.252565877639711</v>
      </c>
      <c r="HS58" s="219">
        <v>0.55481073589660901</v>
      </c>
      <c r="HT58" s="219">
        <v>-1.6930807387360101</v>
      </c>
      <c r="HU58" s="219">
        <v>-1.32143955857678</v>
      </c>
      <c r="HV58" s="219">
        <v>-1.34198585493321</v>
      </c>
      <c r="HW58" s="219">
        <v>0.70940279212111101</v>
      </c>
      <c r="HX58" s="219">
        <v>1.99692483116539</v>
      </c>
      <c r="HY58" s="219">
        <v>4.0217085922346296</v>
      </c>
      <c r="HZ58" s="219">
        <v>5.28774814737349</v>
      </c>
      <c r="IA58" s="219">
        <v>5.8982230760828296</v>
      </c>
      <c r="IB58" s="219">
        <v>8.5463757762216108</v>
      </c>
      <c r="IC58" s="219">
        <v>9.6780941518233394</v>
      </c>
      <c r="ID58" s="219">
        <v>7.8892610191790196</v>
      </c>
      <c r="IE58" s="219">
        <v>9.5198055874551795</v>
      </c>
      <c r="IF58" s="219">
        <v>10.264710088168799</v>
      </c>
      <c r="IG58" s="219">
        <v>11.9505845060542</v>
      </c>
      <c r="IH58" s="219">
        <v>14.284261827351074</v>
      </c>
      <c r="II58" s="219">
        <v>-2.037351655640407E-2</v>
      </c>
      <c r="IJ58" s="219">
        <v>1.0248123065047707</v>
      </c>
      <c r="IK58" s="219">
        <v>3.6177907642765348</v>
      </c>
      <c r="IL58" s="219">
        <v>9.5330958765990772</v>
      </c>
      <c r="IM58" s="219">
        <v>8.181863270803106</v>
      </c>
      <c r="IN58" s="219">
        <v>12.630837730081453</v>
      </c>
      <c r="IO58" s="219">
        <v>16.043301362299616</v>
      </c>
      <c r="IP58" s="219">
        <v>16.301945881261133</v>
      </c>
      <c r="IQ58" s="219">
        <v>14.49645893019526</v>
      </c>
      <c r="IR58" s="219">
        <v>13.65073430819794</v>
      </c>
      <c r="IS58" s="219">
        <v>15.925866267805631</v>
      </c>
      <c r="IT58" s="219">
        <v>14.762596954006284</v>
      </c>
      <c r="IU58" s="219">
        <v>-3.2117700291236559</v>
      </c>
      <c r="IV58" s="219">
        <v>-3.2291140523658299</v>
      </c>
      <c r="IW58" s="219">
        <v>-1.4214840808731992</v>
      </c>
      <c r="IX58" s="219">
        <v>-0.92522963094137367</v>
      </c>
      <c r="IY58" s="219">
        <v>-1.5134324378500708</v>
      </c>
    </row>
    <row r="59" spans="1:259">
      <c r="A59" s="194"/>
      <c r="B59" s="63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8">
        <v>2.5734966611555401</v>
      </c>
      <c r="FQ59" s="218">
        <v>6.0844395603911696</v>
      </c>
      <c r="FR59" s="218">
        <v>5.6424259951592397</v>
      </c>
      <c r="FS59" s="218">
        <v>6.4616926008964102</v>
      </c>
      <c r="FT59" s="218">
        <v>6.8959139986437501</v>
      </c>
      <c r="FU59" s="218">
        <v>8.1173387938627002</v>
      </c>
      <c r="FV59" s="218">
        <v>9.8162628274290302</v>
      </c>
      <c r="FW59" s="218">
        <v>10.480058140999599</v>
      </c>
      <c r="FX59" s="218">
        <v>10.1797310399332</v>
      </c>
      <c r="FY59" s="218">
        <v>10.6964649381184</v>
      </c>
      <c r="FZ59" s="218">
        <v>10.8496413373779</v>
      </c>
      <c r="GA59" s="218">
        <v>0.61291673169736804</v>
      </c>
      <c r="GB59" s="218">
        <v>1.21078058498799</v>
      </c>
      <c r="GC59" s="218">
        <v>2.31500983651982</v>
      </c>
      <c r="GD59" s="218">
        <v>3.1070225261548901</v>
      </c>
      <c r="GE59" s="218">
        <v>3.31511839212195</v>
      </c>
      <c r="GF59" s="218">
        <v>3.2244477087013301</v>
      </c>
      <c r="GG59" s="218">
        <v>3.7576979423425998</v>
      </c>
      <c r="GH59" s="218">
        <v>3.27733599741526</v>
      </c>
      <c r="GI59" s="218">
        <v>3.5749509228668299</v>
      </c>
      <c r="GJ59" s="218">
        <v>5.9022719417965996</v>
      </c>
      <c r="GK59" s="218">
        <v>7.33067760817391</v>
      </c>
      <c r="GL59" s="218">
        <v>6.80191489914945</v>
      </c>
      <c r="GM59" s="238">
        <v>0.54034827723032197</v>
      </c>
      <c r="GN59" s="218">
        <v>2.5097983466415998</v>
      </c>
      <c r="GO59" s="218">
        <v>2.4273490399405802</v>
      </c>
      <c r="GP59" s="218">
        <v>3.6254477370384102</v>
      </c>
      <c r="GQ59" s="218">
        <v>3.1452244897382098</v>
      </c>
      <c r="GR59" s="218">
        <v>3.0416645258416501</v>
      </c>
      <c r="GS59" s="218">
        <v>3.65886021267008</v>
      </c>
      <c r="GT59" s="218">
        <v>4.3531350090570999</v>
      </c>
      <c r="GU59" s="218">
        <v>5.2169880035121601</v>
      </c>
      <c r="GV59" s="218">
        <v>5.0865405832458599</v>
      </c>
      <c r="GW59" s="218">
        <v>7.4068783293570002</v>
      </c>
      <c r="GX59" s="218">
        <v>6.7893294605811398</v>
      </c>
      <c r="GY59" s="218">
        <v>-0.17573716906056799</v>
      </c>
      <c r="GZ59" s="218">
        <v>0.75922916187276701</v>
      </c>
      <c r="HA59" s="218">
        <v>-5.5112224093718999E-2</v>
      </c>
      <c r="HB59" s="218">
        <v>1.50184308493242</v>
      </c>
      <c r="HC59" s="218">
        <v>0.51506509876082895</v>
      </c>
      <c r="HD59" s="218">
        <v>1.07641890043624E-2</v>
      </c>
      <c r="HE59" s="218">
        <v>0.58365365798907498</v>
      </c>
      <c r="HF59" s="218">
        <v>0.61400652557676905</v>
      </c>
      <c r="HG59" s="218">
        <v>1.8943572172605501</v>
      </c>
      <c r="HH59" s="218">
        <v>2.3690089140757502</v>
      </c>
      <c r="HI59" s="218">
        <v>3.7420670978314199</v>
      </c>
      <c r="HJ59" s="218">
        <v>4.3361605075745002</v>
      </c>
      <c r="HK59" s="218">
        <v>9.4460027494065499E-2</v>
      </c>
      <c r="HL59" s="218">
        <v>0.28814675803691597</v>
      </c>
      <c r="HM59" s="218">
        <v>0.50636621946100002</v>
      </c>
      <c r="HN59" s="218">
        <v>-2.4710227277467598</v>
      </c>
      <c r="HO59" s="218">
        <v>0.96459332308252499</v>
      </c>
      <c r="HP59" s="218">
        <v>2.1040025989692701</v>
      </c>
      <c r="HQ59" s="218">
        <v>1.0686161924241699</v>
      </c>
      <c r="HR59" s="218">
        <v>2.25958105375092</v>
      </c>
      <c r="HS59" s="218">
        <v>2.0662889553767099</v>
      </c>
      <c r="HT59" s="218">
        <v>3.4284851761424302</v>
      </c>
      <c r="HU59" s="218">
        <v>4.6213163450451002</v>
      </c>
      <c r="HV59" s="218">
        <v>6.0936558229990103</v>
      </c>
      <c r="HW59" s="218">
        <v>1.6895461430944601</v>
      </c>
      <c r="HX59" s="218">
        <v>2.1531995434284599</v>
      </c>
      <c r="HY59" s="218">
        <v>2.2991192388774202</v>
      </c>
      <c r="HZ59" s="218">
        <v>2.5796841267924902</v>
      </c>
      <c r="IA59" s="218">
        <v>4.7113900563298996</v>
      </c>
      <c r="IB59" s="218">
        <v>4.4181185715208597</v>
      </c>
      <c r="IC59" s="218">
        <v>4.6518390435998596</v>
      </c>
      <c r="ID59" s="218">
        <v>4.77340952836391</v>
      </c>
      <c r="IE59" s="218">
        <v>6.2083054131113897</v>
      </c>
      <c r="IF59" s="218">
        <v>6.1290789144600701</v>
      </c>
      <c r="IG59" s="218">
        <v>6.4923307802147896</v>
      </c>
      <c r="IH59" s="218">
        <v>5.9739347394156113</v>
      </c>
      <c r="II59" s="218">
        <v>-0.33585183310111688</v>
      </c>
      <c r="IJ59" s="218">
        <v>-3.7688892428775489E-3</v>
      </c>
      <c r="IK59" s="218">
        <v>0.41679629026174325</v>
      </c>
      <c r="IL59" s="218">
        <v>1.8120460450455482</v>
      </c>
      <c r="IM59" s="218">
        <v>2.2798905570113277</v>
      </c>
      <c r="IN59" s="218">
        <v>2.8951662348774931</v>
      </c>
      <c r="IO59" s="218">
        <v>3.8647710274336617</v>
      </c>
      <c r="IP59" s="218">
        <v>4.3415841405408031</v>
      </c>
      <c r="IQ59" s="218">
        <v>3.3888395799641273</v>
      </c>
      <c r="IR59" s="218">
        <v>3.5377146102059811</v>
      </c>
      <c r="IS59" s="218">
        <v>4.3322265352173019</v>
      </c>
      <c r="IT59" s="218">
        <v>4.4999437664190651</v>
      </c>
      <c r="IU59" s="218">
        <v>1.2563507471461861</v>
      </c>
      <c r="IV59" s="218">
        <v>0.75867371617877666</v>
      </c>
      <c r="IW59" s="218">
        <v>1.8469751684370976</v>
      </c>
      <c r="IX59" s="218">
        <v>3.7200628766296262</v>
      </c>
      <c r="IY59" s="218">
        <v>4.0874204372793912</v>
      </c>
    </row>
    <row r="60" spans="1:259">
      <c r="A60" s="194"/>
      <c r="B60" s="63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8">
        <v>-0.178828653743139</v>
      </c>
      <c r="FQ60" s="218">
        <v>-1.97355880186352</v>
      </c>
      <c r="FR60" s="218">
        <v>-1.5054339411192501</v>
      </c>
      <c r="FS60" s="218">
        <v>-1.67122550202298</v>
      </c>
      <c r="FT60" s="218">
        <v>1.6177368986190599</v>
      </c>
      <c r="FU60" s="218">
        <v>3.9132197941069502</v>
      </c>
      <c r="FV60" s="218">
        <v>4.07391709293461</v>
      </c>
      <c r="FW60" s="218">
        <v>2.0340744026521098</v>
      </c>
      <c r="FX60" s="218">
        <v>2.3110175060843998</v>
      </c>
      <c r="FY60" s="218">
        <v>2.2908716298365199</v>
      </c>
      <c r="FZ60" s="218">
        <v>2.5400507660042999</v>
      </c>
      <c r="GA60" s="218">
        <v>1.55119203696788</v>
      </c>
      <c r="GB60" s="218">
        <v>1.7290577135087499</v>
      </c>
      <c r="GC60" s="218">
        <v>3.72487649363006</v>
      </c>
      <c r="GD60" s="218">
        <v>3.81443545998741</v>
      </c>
      <c r="GE60" s="218">
        <v>4.78276060918658</v>
      </c>
      <c r="GF60" s="218">
        <v>4.8958385995494096</v>
      </c>
      <c r="GG60" s="218">
        <v>2.9867402582837301</v>
      </c>
      <c r="GH60" s="218">
        <v>3.3801464686949299</v>
      </c>
      <c r="GI60" s="218">
        <v>4.4533223242175399</v>
      </c>
      <c r="GJ60" s="218">
        <v>4.4970060323940402</v>
      </c>
      <c r="GK60" s="218">
        <v>7.0390366625741798</v>
      </c>
      <c r="GL60" s="218">
        <v>8.5520018883969993</v>
      </c>
      <c r="GM60" s="238">
        <v>0.51026345821030406</v>
      </c>
      <c r="GN60" s="218">
        <v>0.57513452469531501</v>
      </c>
      <c r="GO60" s="218">
        <v>1.1300468106386901</v>
      </c>
      <c r="GP60" s="218">
        <v>1.5777063999066201</v>
      </c>
      <c r="GQ60" s="218">
        <v>2.50471786751234</v>
      </c>
      <c r="GR60" s="218">
        <v>5.2459635974093004</v>
      </c>
      <c r="GS60" s="218">
        <v>6.1009184938774599</v>
      </c>
      <c r="GT60" s="218">
        <v>7.27189801836768</v>
      </c>
      <c r="GU60" s="218">
        <v>9.0331393076796793</v>
      </c>
      <c r="GV60" s="218">
        <v>11.2155653676245</v>
      </c>
      <c r="GW60" s="218">
        <v>13.750825171374</v>
      </c>
      <c r="GX60" s="218">
        <v>10.5282535276407</v>
      </c>
      <c r="GY60" s="218">
        <v>-4.7134127428193997</v>
      </c>
      <c r="GZ60" s="218">
        <v>-4.2435383270177702</v>
      </c>
      <c r="HA60" s="218">
        <v>-4.3272400992823101</v>
      </c>
      <c r="HB60" s="218">
        <v>-3.7747960216273402</v>
      </c>
      <c r="HC60" s="218">
        <v>-1.9763313825691999</v>
      </c>
      <c r="HD60" s="218">
        <v>1.9203259793386E-2</v>
      </c>
      <c r="HE60" s="218">
        <v>0.69032754571568899</v>
      </c>
      <c r="HF60" s="218">
        <v>0.75994449035614797</v>
      </c>
      <c r="HG60" s="218">
        <v>0.653930808226306</v>
      </c>
      <c r="HH60" s="218">
        <v>0.787262142864535</v>
      </c>
      <c r="HI60" s="218">
        <v>0.88601440334706205</v>
      </c>
      <c r="HJ60" s="218">
        <v>0.82386391389765401</v>
      </c>
      <c r="HK60" s="218">
        <v>0.29710663623912098</v>
      </c>
      <c r="HL60" s="218">
        <v>0.61658642717230805</v>
      </c>
      <c r="HM60" s="218">
        <v>9.2568144242306999E-2</v>
      </c>
      <c r="HN60" s="218">
        <v>-4.7778523819128802</v>
      </c>
      <c r="HO60" s="218">
        <v>-8.8307322841879898</v>
      </c>
      <c r="HP60" s="218">
        <v>-8.6450538054075601</v>
      </c>
      <c r="HQ60" s="218">
        <v>-8.0127478355291792</v>
      </c>
      <c r="HR60" s="218">
        <v>-4.4439921676065497</v>
      </c>
      <c r="HS60" s="218">
        <v>-3.7073001710657798</v>
      </c>
      <c r="HT60" s="218">
        <v>-4.3333134427880999</v>
      </c>
      <c r="HU60" s="218">
        <v>-4.1757560323623197</v>
      </c>
      <c r="HV60" s="218">
        <v>-4.9170930522283802</v>
      </c>
      <c r="HW60" s="218">
        <v>0.50724136892325999</v>
      </c>
      <c r="HX60" s="218">
        <v>2.63061794820565</v>
      </c>
      <c r="HY60" s="218">
        <v>6.1643966568981297</v>
      </c>
      <c r="HZ60" s="218">
        <v>8.2181862367445309</v>
      </c>
      <c r="IA60" s="218">
        <v>8.3393911794475297</v>
      </c>
      <c r="IB60" s="218">
        <v>8.6178500492710306</v>
      </c>
      <c r="IC60" s="218">
        <v>10.4981884533903</v>
      </c>
      <c r="ID60" s="218">
        <v>10.803388713619199</v>
      </c>
      <c r="IE60" s="218">
        <v>13.0043215899207</v>
      </c>
      <c r="IF60" s="218">
        <v>14.330809605382401</v>
      </c>
      <c r="IG60" s="218">
        <v>17.150290094218199</v>
      </c>
      <c r="IH60" s="218">
        <v>19.657109883489625</v>
      </c>
      <c r="II60" s="218">
        <v>-4.4073534857389518E-2</v>
      </c>
      <c r="IJ60" s="218">
        <v>1.6151988502808763</v>
      </c>
      <c r="IK60" s="218">
        <v>5.7819094486063278</v>
      </c>
      <c r="IL60" s="218">
        <v>15.105522260004363</v>
      </c>
      <c r="IM60" s="218">
        <v>12.65396392742808</v>
      </c>
      <c r="IN60" s="218">
        <v>19.861345365259524</v>
      </c>
      <c r="IO60" s="218">
        <v>25.170878915448625</v>
      </c>
      <c r="IP60" s="218">
        <v>25.414767001729103</v>
      </c>
      <c r="IQ60" s="218">
        <v>22.757636456674618</v>
      </c>
      <c r="IR60" s="218">
        <v>21.16515941921908</v>
      </c>
      <c r="IS60" s="218">
        <v>24.608786525407851</v>
      </c>
      <c r="IT60" s="218">
        <v>22.573164233353978</v>
      </c>
      <c r="IU60" s="218">
        <v>-5.4781803753665201</v>
      </c>
      <c r="IV60" s="218">
        <v>-5.3425127408456632</v>
      </c>
      <c r="IW60" s="218">
        <v>-2.873145703650664</v>
      </c>
      <c r="IX60" s="218">
        <v>-2.7249944886575861</v>
      </c>
      <c r="IY60" s="218">
        <v>-3.7866659843381854</v>
      </c>
    </row>
    <row r="61" spans="1:259">
      <c r="A61" s="194"/>
      <c r="B61" s="63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8">
        <v>3.6009447074178497E-2</v>
      </c>
      <c r="FQ61" s="218">
        <v>5.4610406031230197E-3</v>
      </c>
      <c r="FR61" s="218">
        <v>4.6180157270583798E-2</v>
      </c>
      <c r="FS61" s="218">
        <v>1.9349448190126899E-2</v>
      </c>
      <c r="FT61" s="218">
        <v>5.0650170463200101E-3</v>
      </c>
      <c r="FU61" s="218">
        <v>7.5456811537094395E-2</v>
      </c>
      <c r="FV61" s="218">
        <v>2.6046473584614201E-2</v>
      </c>
      <c r="FW61" s="218">
        <v>-0.26557388531432502</v>
      </c>
      <c r="FX61" s="218">
        <v>-0.35751303462308198</v>
      </c>
      <c r="FY61" s="218">
        <v>-0.36774751069373202</v>
      </c>
      <c r="FZ61" s="218">
        <v>-0.49210717933870302</v>
      </c>
      <c r="GA61" s="218">
        <v>-0.17523553452524299</v>
      </c>
      <c r="GB61" s="218">
        <v>-4.80191656627511E-2</v>
      </c>
      <c r="GC61" s="218">
        <v>-1.0419030654162499E-2</v>
      </c>
      <c r="GD61" s="218">
        <v>-0.12610343764124801</v>
      </c>
      <c r="GE61" s="218">
        <v>5.26066709242912E-3</v>
      </c>
      <c r="GF61" s="218">
        <v>1.03363216161085E-2</v>
      </c>
      <c r="GG61" s="218">
        <v>8.9252015864388995E-2</v>
      </c>
      <c r="GH61" s="218">
        <v>0.118520651034231</v>
      </c>
      <c r="GI61" s="218">
        <v>0.11840626515953501</v>
      </c>
      <c r="GJ61" s="218">
        <v>0.178023466468133</v>
      </c>
      <c r="GK61" s="218">
        <v>0.13232168901968999</v>
      </c>
      <c r="GL61" s="218">
        <v>0.21155145048810201</v>
      </c>
      <c r="GM61" s="238">
        <v>1.0712955728498601</v>
      </c>
      <c r="GN61" s="218">
        <v>1.55088272293634</v>
      </c>
      <c r="GO61" s="218">
        <v>1.5544565409251201</v>
      </c>
      <c r="GP61" s="218">
        <v>1.56260384956073</v>
      </c>
      <c r="GQ61" s="218">
        <v>1.56260384956073</v>
      </c>
      <c r="GR61" s="218">
        <v>1.6171707597743299</v>
      </c>
      <c r="GS61" s="218">
        <v>1.6795596472840799</v>
      </c>
      <c r="GT61" s="218">
        <v>1.5583983917764099</v>
      </c>
      <c r="GU61" s="218">
        <v>17.908417836060298</v>
      </c>
      <c r="GV61" s="218">
        <v>17.962717218534301</v>
      </c>
      <c r="GW61" s="218">
        <v>18.076642649421501</v>
      </c>
      <c r="GX61" s="218">
        <v>18.226816026400599</v>
      </c>
      <c r="GY61" s="218">
        <v>1.40535065141864</v>
      </c>
      <c r="GZ61" s="218">
        <v>3.0285236568187299</v>
      </c>
      <c r="HA61" s="218">
        <v>3.1491240680836898</v>
      </c>
      <c r="HB61" s="218">
        <v>3.1492594672081702</v>
      </c>
      <c r="HC61" s="218">
        <v>3.0595593130534802</v>
      </c>
      <c r="HD61" s="218">
        <v>3.0517835033889802</v>
      </c>
      <c r="HE61" s="218">
        <v>2.8406675377442898</v>
      </c>
      <c r="HF61" s="218">
        <v>2.9625860171255298</v>
      </c>
      <c r="HG61" s="218">
        <v>2.81762047690717</v>
      </c>
      <c r="HH61" s="218">
        <v>2.8094671257832999</v>
      </c>
      <c r="HI61" s="218">
        <v>3.0213718395962599</v>
      </c>
      <c r="HJ61" s="218">
        <v>3.0592539953933899</v>
      </c>
      <c r="HK61" s="218">
        <v>2.9909526556011201E-2</v>
      </c>
      <c r="HL61" s="218">
        <v>1.38830503842371E-2</v>
      </c>
      <c r="HM61" s="218">
        <v>4.6579136230206999E-2</v>
      </c>
      <c r="HN61" s="218">
        <v>4.6579136230206999E-2</v>
      </c>
      <c r="HO61" s="218">
        <v>13.679426536946799</v>
      </c>
      <c r="HP61" s="218">
        <v>13.5943065938089</v>
      </c>
      <c r="HQ61" s="218">
        <v>13.635843719955901</v>
      </c>
      <c r="HR61" s="218">
        <v>13.635843719955901</v>
      </c>
      <c r="HS61" s="218">
        <v>13.1250570149914</v>
      </c>
      <c r="HT61" s="218">
        <v>0.354172858135541</v>
      </c>
      <c r="HU61" s="218">
        <v>0.335162568645544</v>
      </c>
      <c r="HV61" s="218">
        <v>0.74367369110733295</v>
      </c>
      <c r="HW61" s="218">
        <v>-5.0603124231812999E-2</v>
      </c>
      <c r="HX61" s="218">
        <v>-0.28357429820108798</v>
      </c>
      <c r="HY61" s="218">
        <v>-0.43836660303608699</v>
      </c>
      <c r="HZ61" s="218">
        <v>-0.30344420508231501</v>
      </c>
      <c r="IA61" s="218">
        <v>-0.30344420508231501</v>
      </c>
      <c r="IB61" s="218">
        <v>14.2766815636161</v>
      </c>
      <c r="IC61" s="218">
        <v>14.277830485730499</v>
      </c>
      <c r="ID61" s="218">
        <v>2.9398870120621998</v>
      </c>
      <c r="IE61" s="218">
        <v>3.0034549071592802</v>
      </c>
      <c r="IF61" s="218">
        <v>3.0527412909735698</v>
      </c>
      <c r="IG61" s="218">
        <v>2.9729419720094099</v>
      </c>
      <c r="IH61" s="218">
        <v>8.8641804423311328</v>
      </c>
      <c r="II61" s="218">
        <v>0.50761532761069361</v>
      </c>
      <c r="IJ61" s="218">
        <v>0.3666861043193137</v>
      </c>
      <c r="IK61" s="218">
        <v>0.40490902929968797</v>
      </c>
      <c r="IL61" s="218">
        <v>0.52738925629715538</v>
      </c>
      <c r="IM61" s="218">
        <v>0.54040584398774172</v>
      </c>
      <c r="IN61" s="218">
        <v>0.54791609512368211</v>
      </c>
      <c r="IO61" s="218">
        <v>0.63343867310348401</v>
      </c>
      <c r="IP61" s="218">
        <v>0.63796004506409076</v>
      </c>
      <c r="IQ61" s="218">
        <v>0.66894163273562413</v>
      </c>
      <c r="IR61" s="218">
        <v>1.0864144391726285</v>
      </c>
      <c r="IS61" s="218">
        <v>1.2785115597909567</v>
      </c>
      <c r="IT61" s="314">
        <v>1.353172721932296</v>
      </c>
      <c r="IU61" s="314">
        <v>8.0433944256213863E-2</v>
      </c>
      <c r="IV61" s="314">
        <v>9.9820292467086347E-2</v>
      </c>
      <c r="IW61" s="314">
        <v>9.7870276119010668E-2</v>
      </c>
      <c r="IX61" s="314">
        <v>9.8798406060467414E-2</v>
      </c>
      <c r="IY61" s="314">
        <v>0.16626843865317653</v>
      </c>
    </row>
    <row r="62" spans="1:259" s="224" customFormat="1" ht="13">
      <c r="A62" s="193" t="s">
        <v>88</v>
      </c>
      <c r="B62" s="234" t="s">
        <v>89</v>
      </c>
      <c r="C62" s="79">
        <v>1.19390401711081</v>
      </c>
      <c r="D62" s="205">
        <v>1.5960185982939701</v>
      </c>
      <c r="E62" s="77">
        <v>1.6131433469307399</v>
      </c>
      <c r="F62" s="205">
        <v>1.6131433469307399</v>
      </c>
      <c r="G62" s="77">
        <v>1.60774006020507</v>
      </c>
      <c r="H62" s="205">
        <v>1.60774006020507</v>
      </c>
      <c r="I62" s="77">
        <v>1.8460150640106301</v>
      </c>
      <c r="J62" s="205">
        <v>1.8460150640106301</v>
      </c>
      <c r="K62" s="77">
        <v>1.5344886888667399</v>
      </c>
      <c r="L62" s="205">
        <v>3.7311599926978398</v>
      </c>
      <c r="M62" s="77">
        <v>3.7421708978863801</v>
      </c>
      <c r="N62" s="205">
        <v>3.7535739791885399</v>
      </c>
      <c r="O62" s="79">
        <v>0.30984513427310401</v>
      </c>
      <c r="P62" s="205">
        <v>0.25479807086598799</v>
      </c>
      <c r="Q62" s="77">
        <v>0.40070256215925298</v>
      </c>
      <c r="R62" s="205">
        <v>0.40070256215925298</v>
      </c>
      <c r="S62" s="77">
        <v>0.40070256215925298</v>
      </c>
      <c r="T62" s="205">
        <v>0.40070256215925298</v>
      </c>
      <c r="U62" s="77">
        <v>0.40070256215925298</v>
      </c>
      <c r="V62" s="205">
        <v>0.40070256215925298</v>
      </c>
      <c r="W62" s="77">
        <v>0.40070256215925298</v>
      </c>
      <c r="X62" s="205">
        <v>0.40070256215925298</v>
      </c>
      <c r="Y62" s="77">
        <v>1.27410265468595</v>
      </c>
      <c r="Z62" s="205">
        <v>2.5663611281173901</v>
      </c>
      <c r="AA62" s="77">
        <v>0.30862924545374398</v>
      </c>
      <c r="AB62" s="205">
        <v>0.59793350839126402</v>
      </c>
      <c r="AC62" s="77">
        <v>0.59793350839126402</v>
      </c>
      <c r="AD62" s="205">
        <v>0.59793350839126402</v>
      </c>
      <c r="AE62" s="77">
        <v>0.59793350839126402</v>
      </c>
      <c r="AF62" s="205">
        <v>0.59793350839126402</v>
      </c>
      <c r="AG62" s="77">
        <v>0.59793350839126402</v>
      </c>
      <c r="AH62" s="205">
        <v>0.59793350839126402</v>
      </c>
      <c r="AI62" s="77">
        <v>0.59793350839126402</v>
      </c>
      <c r="AJ62" s="205">
        <v>-0.18203120940627601</v>
      </c>
      <c r="AK62" s="77">
        <v>1.3806412083152499</v>
      </c>
      <c r="AL62" s="205">
        <v>1.3806412083152499</v>
      </c>
      <c r="AM62" s="77">
        <v>6.9584074540145494E-2</v>
      </c>
      <c r="AN62" s="205">
        <v>-0.223197041042241</v>
      </c>
      <c r="AO62" s="77">
        <v>-0.223197041042241</v>
      </c>
      <c r="AP62" s="205">
        <v>-0.223197041042241</v>
      </c>
      <c r="AQ62" s="77">
        <v>-0.223197041042241</v>
      </c>
      <c r="AR62" s="205">
        <v>-0.223197041042241</v>
      </c>
      <c r="AS62" s="77">
        <v>-0.223197041042241</v>
      </c>
      <c r="AT62" s="205">
        <v>-0.223197041042241</v>
      </c>
      <c r="AU62" s="77">
        <v>-0.223197041042241</v>
      </c>
      <c r="AV62" s="205">
        <v>9.0402164405361404E-2</v>
      </c>
      <c r="AW62" s="77">
        <v>9.0402164405361404E-2</v>
      </c>
      <c r="AX62" s="205">
        <v>9.0402164405361404E-2</v>
      </c>
      <c r="AY62" s="77">
        <v>0</v>
      </c>
      <c r="AZ62" s="205">
        <v>0.27946252463155502</v>
      </c>
      <c r="BA62" s="77">
        <v>0.27946252463155502</v>
      </c>
      <c r="BB62" s="205">
        <v>0.27946252463155502</v>
      </c>
      <c r="BC62" s="77">
        <v>0.27946252463155502</v>
      </c>
      <c r="BD62" s="205">
        <v>0.399553044743442</v>
      </c>
      <c r="BE62" s="77">
        <v>0.399553044743442</v>
      </c>
      <c r="BF62" s="205">
        <v>0.424495346864461</v>
      </c>
      <c r="BG62" s="77">
        <v>0.43544796598801799</v>
      </c>
      <c r="BH62" s="205">
        <v>0.56051455924837501</v>
      </c>
      <c r="BI62" s="77">
        <v>0.92806321328164598</v>
      </c>
      <c r="BJ62" s="205">
        <v>0.93158697341088703</v>
      </c>
      <c r="BK62" s="77">
        <v>9.6936876175305997E-2</v>
      </c>
      <c r="BL62" s="205">
        <v>9.9128874131508796E-2</v>
      </c>
      <c r="BM62" s="77">
        <v>9.9128874131508796E-2</v>
      </c>
      <c r="BN62" s="205">
        <v>9.9128874131508796E-2</v>
      </c>
      <c r="BO62" s="77">
        <v>7.7362397781882905E-2</v>
      </c>
      <c r="BP62" s="205">
        <v>0.11669051971603001</v>
      </c>
      <c r="BQ62" s="77">
        <v>0.11669051971603001</v>
      </c>
      <c r="BR62" s="205">
        <v>0.138908115277218</v>
      </c>
      <c r="BS62" s="77">
        <v>0.138908115277218</v>
      </c>
      <c r="BT62" s="205">
        <v>2.9008833443381499</v>
      </c>
      <c r="BU62" s="77">
        <v>3.4533061129878502</v>
      </c>
      <c r="BV62" s="205">
        <v>3.4533061129878502</v>
      </c>
      <c r="BW62" s="77">
        <v>0.28030966078117098</v>
      </c>
      <c r="BX62" s="205">
        <v>0.28030966078117098</v>
      </c>
      <c r="BY62" s="77">
        <v>0.28030966078117098</v>
      </c>
      <c r="BZ62" s="205">
        <v>0.29556736835296199</v>
      </c>
      <c r="CA62" s="77">
        <v>0.29556736835296199</v>
      </c>
      <c r="CB62" s="205">
        <v>0.29556736835296199</v>
      </c>
      <c r="CC62" s="77">
        <v>0.48118917305768599</v>
      </c>
      <c r="CD62" s="205">
        <v>0.75234654654279598</v>
      </c>
      <c r="CE62" s="77">
        <v>0.83650091455946596</v>
      </c>
      <c r="CF62" s="205">
        <v>8.4664164513651201</v>
      </c>
      <c r="CG62" s="77">
        <v>8.3674549681332895</v>
      </c>
      <c r="CH62" s="205">
        <v>8.3331192004345507</v>
      </c>
      <c r="CI62" s="77">
        <v>-5.9928082594225898E-2</v>
      </c>
      <c r="CJ62" s="205">
        <v>-6.6833044286624997E-3</v>
      </c>
      <c r="CK62" s="77">
        <v>-6.6833044286624997E-3</v>
      </c>
      <c r="CL62" s="205">
        <v>-4.0327149742253703E-2</v>
      </c>
      <c r="CM62" s="77">
        <v>-4.0327149742253703E-2</v>
      </c>
      <c r="CN62" s="205">
        <v>-4.0327149742253703E-2</v>
      </c>
      <c r="CO62" s="77">
        <v>1.83558854051569E-2</v>
      </c>
      <c r="CP62" s="205">
        <v>1.83558854051569E-2</v>
      </c>
      <c r="CQ62" s="77">
        <v>4.3874562138128702E-2</v>
      </c>
      <c r="CR62" s="205">
        <v>0.89508009526051102</v>
      </c>
      <c r="CS62" s="77">
        <v>0.78385111786643302</v>
      </c>
      <c r="CT62" s="205">
        <v>0.81395426151777905</v>
      </c>
      <c r="CU62" s="77">
        <v>0.29335100470200398</v>
      </c>
      <c r="CV62" s="205">
        <v>6.0532354939795098E-3</v>
      </c>
      <c r="CW62" s="77">
        <v>0.22343495277945599</v>
      </c>
      <c r="CX62" s="205">
        <v>0.27148680258723301</v>
      </c>
      <c r="CY62" s="77">
        <v>0.29415554007500999</v>
      </c>
      <c r="CZ62" s="205">
        <v>0.32300353326921499</v>
      </c>
      <c r="DA62" s="77">
        <v>0.29298852999078001</v>
      </c>
      <c r="DB62" s="205">
        <v>0.29233764825500003</v>
      </c>
      <c r="DC62" s="77">
        <v>0.29233764825500003</v>
      </c>
      <c r="DD62" s="205">
        <v>0.82390990436596201</v>
      </c>
      <c r="DE62" s="77">
        <v>1.0543290003085699</v>
      </c>
      <c r="DF62" s="205">
        <v>1.1347600678278</v>
      </c>
      <c r="DG62" s="77">
        <v>0.397685937719089</v>
      </c>
      <c r="DH62" s="205">
        <v>0.39884319856828698</v>
      </c>
      <c r="DI62" s="77">
        <v>0.48019711140571503</v>
      </c>
      <c r="DJ62" s="205">
        <v>0.51048764298973004</v>
      </c>
      <c r="DK62" s="77">
        <v>0.54746864000073003</v>
      </c>
      <c r="DL62" s="205">
        <v>0.67170082451643498</v>
      </c>
      <c r="DM62" s="77">
        <v>0.64205533135917403</v>
      </c>
      <c r="DN62" s="205">
        <v>0.63256226981455699</v>
      </c>
      <c r="DO62" s="77">
        <v>0.64426744832626104</v>
      </c>
      <c r="DP62" s="205">
        <v>0.941706892335887</v>
      </c>
      <c r="DQ62" s="77">
        <v>0.960751293924474</v>
      </c>
      <c r="DR62" s="205">
        <v>0.93912422065109502</v>
      </c>
      <c r="DS62" s="77">
        <v>5.2779300584759901E-2</v>
      </c>
      <c r="DT62" s="205">
        <v>5.2346870973707403E-2</v>
      </c>
      <c r="DU62" s="77">
        <v>5.2346870973707403E-2</v>
      </c>
      <c r="DV62" s="205">
        <v>5.2346870973707403E-2</v>
      </c>
      <c r="DW62" s="77">
        <v>8.5674976397754704E-2</v>
      </c>
      <c r="DX62" s="205">
        <v>8.5674976397754704E-2</v>
      </c>
      <c r="DY62" s="77">
        <v>-0.43266492936065498</v>
      </c>
      <c r="DZ62" s="205">
        <v>0.302584899250192</v>
      </c>
      <c r="EA62" s="77">
        <v>-0.23873725413726299</v>
      </c>
      <c r="EB62" s="205">
        <v>0.849738645278038</v>
      </c>
      <c r="EC62" s="77">
        <v>1.91609297524002</v>
      </c>
      <c r="ED62" s="205">
        <v>2.3374166318682201</v>
      </c>
      <c r="EE62" s="77">
        <v>0</v>
      </c>
      <c r="EF62" s="205">
        <v>0</v>
      </c>
      <c r="EG62" s="77">
        <v>2.88194621083733E-2</v>
      </c>
      <c r="EH62" s="205">
        <v>0.32057879242086101</v>
      </c>
      <c r="EI62" s="77">
        <v>0.29406991395086401</v>
      </c>
      <c r="EJ62" s="205">
        <v>0.24952892591866799</v>
      </c>
      <c r="EK62" s="77">
        <v>0.249736847331121</v>
      </c>
      <c r="EL62" s="205">
        <v>0.29718738050476601</v>
      </c>
      <c r="EM62" s="77">
        <v>0.74958755807223598</v>
      </c>
      <c r="EN62" s="205">
        <v>0.91718300111681095</v>
      </c>
      <c r="EO62" s="205">
        <v>1.1078682784573</v>
      </c>
      <c r="EP62" s="205">
        <v>-5.62342733309436E-2</v>
      </c>
      <c r="EQ62" s="205">
        <v>-0.45043258333360803</v>
      </c>
      <c r="ER62" s="205">
        <v>-0.25027310531872599</v>
      </c>
      <c r="ES62" s="205">
        <v>2.4763192828800101E-2</v>
      </c>
      <c r="ET62" s="205">
        <v>7.4768441387988105E-2</v>
      </c>
      <c r="EU62" s="205">
        <v>-0.14442345611009</v>
      </c>
      <c r="EV62" s="205">
        <v>-5.4880066674584803E-2</v>
      </c>
      <c r="EW62" s="205">
        <v>-0.24122177626479399</v>
      </c>
      <c r="EX62" s="205">
        <v>-0.178591101861443</v>
      </c>
      <c r="EY62" s="205">
        <v>-0.16190340941467701</v>
      </c>
      <c r="EZ62" s="205">
        <v>-0.158600071168152</v>
      </c>
      <c r="FA62" s="205">
        <v>-0.25566091179270201</v>
      </c>
      <c r="FB62" s="205">
        <v>0.15430041648609499</v>
      </c>
      <c r="FC62" s="205">
        <v>1.5909526535354499</v>
      </c>
      <c r="FD62" s="205">
        <v>-4.70801854712306E-2</v>
      </c>
      <c r="FE62" s="205">
        <v>-5.5098416484625497E-2</v>
      </c>
      <c r="FF62" s="205">
        <v>-6.00931730916585E-2</v>
      </c>
      <c r="FG62" s="205">
        <v>-8.6570008239490903E-2</v>
      </c>
      <c r="FH62" s="205">
        <v>-6.2888181099950202E-2</v>
      </c>
      <c r="FI62" s="205">
        <v>-7.5899144636963498E-2</v>
      </c>
      <c r="FJ62" s="205">
        <v>9.6568030050150407E-3</v>
      </c>
      <c r="FK62" s="205">
        <v>1.5894804417795101</v>
      </c>
      <c r="FL62" s="205">
        <v>1.0495897827759</v>
      </c>
      <c r="FM62" s="205">
        <v>1.0793705348329601</v>
      </c>
      <c r="FN62" s="205">
        <v>1.1166633719822801</v>
      </c>
      <c r="FO62" s="205">
        <v>-0.55516065509173995</v>
      </c>
      <c r="FP62" s="219">
        <v>-0.33961835562314502</v>
      </c>
      <c r="FQ62" s="219">
        <v>-0.20100823209489199</v>
      </c>
      <c r="FR62" s="219">
        <v>-0.32382839386622198</v>
      </c>
      <c r="FS62" s="219">
        <v>0.95647628982844402</v>
      </c>
      <c r="FT62" s="219">
        <v>1.1895424057595201</v>
      </c>
      <c r="FU62" s="219">
        <v>1.63658661340105</v>
      </c>
      <c r="FV62" s="219">
        <v>1.5618327249398201</v>
      </c>
      <c r="FW62" s="219">
        <v>1.78555532336458</v>
      </c>
      <c r="FX62" s="219">
        <v>5.9014065125209401</v>
      </c>
      <c r="FY62" s="219">
        <v>5.92907181068753</v>
      </c>
      <c r="FZ62" s="219">
        <v>5.80262524357489</v>
      </c>
      <c r="GA62" s="219">
        <v>-0.15295067066790599</v>
      </c>
      <c r="GB62" s="219">
        <v>-0.133945423959105</v>
      </c>
      <c r="GC62" s="219">
        <v>-0.37478187812472202</v>
      </c>
      <c r="GD62" s="219">
        <v>-0.24067013173399199</v>
      </c>
      <c r="GE62" s="219">
        <v>-0.25403448482437302</v>
      </c>
      <c r="GF62" s="219">
        <v>-0.46413925074567403</v>
      </c>
      <c r="GG62" s="219">
        <v>-0.58278912840238195</v>
      </c>
      <c r="GH62" s="219">
        <v>0.18758272113291199</v>
      </c>
      <c r="GI62" s="219">
        <v>0.35246593382795799</v>
      </c>
      <c r="GJ62" s="219">
        <v>-0.23473399026479999</v>
      </c>
      <c r="GK62" s="219">
        <v>-0.194941863383292</v>
      </c>
      <c r="GL62" s="219">
        <v>-0.16689065368282699</v>
      </c>
      <c r="GM62" s="239">
        <v>1.0358248591416E-2</v>
      </c>
      <c r="GN62" s="219">
        <v>-5.2385680115065697E-2</v>
      </c>
      <c r="GO62" s="219">
        <v>0.15783829418228401</v>
      </c>
      <c r="GP62" s="219">
        <v>-0.23651547155630201</v>
      </c>
      <c r="GQ62" s="219">
        <v>-0.14040136148743401</v>
      </c>
      <c r="GR62" s="219">
        <v>1.3216370572322901E-2</v>
      </c>
      <c r="GS62" s="219">
        <v>-0.159703679262066</v>
      </c>
      <c r="GT62" s="219">
        <v>-1.0440006573354601</v>
      </c>
      <c r="GU62" s="219">
        <v>-0.71260859192513204</v>
      </c>
      <c r="GV62" s="219">
        <v>0.99596671704666995</v>
      </c>
      <c r="GW62" s="219">
        <v>1.25495797987823</v>
      </c>
      <c r="GX62" s="219">
        <v>1.2310525455416601</v>
      </c>
      <c r="GY62" s="219">
        <v>-4.52421639135707E-2</v>
      </c>
      <c r="GZ62" s="219">
        <v>2.4959704857295199E-2</v>
      </c>
      <c r="HA62" s="219">
        <v>-0.113532921144682</v>
      </c>
      <c r="HB62" s="219">
        <v>-0.12458256519192901</v>
      </c>
      <c r="HC62" s="219">
        <v>-5.58027267672827E-2</v>
      </c>
      <c r="HD62" s="219">
        <v>-8.6073119449920896E-2</v>
      </c>
      <c r="HE62" s="219">
        <v>-0.12057297956072</v>
      </c>
      <c r="HF62" s="219">
        <v>-0.54938682399878802</v>
      </c>
      <c r="HG62" s="219">
        <v>0.49805211682279099</v>
      </c>
      <c r="HH62" s="219">
        <v>0.54414921551853002</v>
      </c>
      <c r="HI62" s="219">
        <v>5.8758095958694398E-2</v>
      </c>
      <c r="HJ62" s="219">
        <v>0.22267834954431001</v>
      </c>
      <c r="HK62" s="219">
        <v>0.429730686368131</v>
      </c>
      <c r="HL62" s="219">
        <v>1.1874595903133001</v>
      </c>
      <c r="HM62" s="219">
        <v>0.724547858277376</v>
      </c>
      <c r="HN62" s="219">
        <v>1.09947903115525</v>
      </c>
      <c r="HO62" s="219">
        <v>1.4768348609922599</v>
      </c>
      <c r="HP62" s="219">
        <v>2.0012023423940501</v>
      </c>
      <c r="HQ62" s="219">
        <v>1.95526291204169</v>
      </c>
      <c r="HR62" s="219">
        <v>2.4359576644735301</v>
      </c>
      <c r="HS62" s="219">
        <v>2.4361708258359598</v>
      </c>
      <c r="HT62" s="219">
        <v>4.1339276785306502</v>
      </c>
      <c r="HU62" s="219">
        <v>3.9289240254807098</v>
      </c>
      <c r="HV62" s="219">
        <v>4.3103785038995701</v>
      </c>
      <c r="HW62" s="219">
        <v>0.205283957458676</v>
      </c>
      <c r="HX62" s="219">
        <v>1.7032648866973001E-2</v>
      </c>
      <c r="HY62" s="219">
        <v>-0.20463532852824101</v>
      </c>
      <c r="HZ62" s="219">
        <v>-3.3101027752607599E-2</v>
      </c>
      <c r="IA62" s="219">
        <v>-0.48535628485237198</v>
      </c>
      <c r="IB62" s="219">
        <v>-0.95763574887740799</v>
      </c>
      <c r="IC62" s="219">
        <v>-0.65599692916703101</v>
      </c>
      <c r="ID62" s="219">
        <v>-0.63335699627641895</v>
      </c>
      <c r="IE62" s="219">
        <v>-0.90423631682367001</v>
      </c>
      <c r="IF62" s="219">
        <v>-0.84445350269864194</v>
      </c>
      <c r="IG62" s="219">
        <v>-0.821025480624755</v>
      </c>
      <c r="IH62" s="219">
        <v>-0.9143389689165673</v>
      </c>
      <c r="II62" s="219">
        <v>6.2034844026086944E-2</v>
      </c>
      <c r="IJ62" s="219">
        <v>-0.22175364894465588</v>
      </c>
      <c r="IK62" s="219">
        <v>-0.33343863813898622</v>
      </c>
      <c r="IL62" s="219">
        <v>-0.22079265187342401</v>
      </c>
      <c r="IM62" s="219">
        <v>-0.13434684707068811</v>
      </c>
      <c r="IN62" s="219">
        <v>-0.18526292064872507</v>
      </c>
      <c r="IO62" s="219">
        <v>-0.40251956137777256</v>
      </c>
      <c r="IP62" s="219">
        <v>-0.81077007617122376</v>
      </c>
      <c r="IQ62" s="219">
        <v>-0.31776554637063725</v>
      </c>
      <c r="IR62" s="219">
        <v>0.12965683109678139</v>
      </c>
      <c r="IS62" s="219">
        <v>0.17410169617608062</v>
      </c>
      <c r="IT62" s="219">
        <v>0.14854379767994885</v>
      </c>
      <c r="IU62" s="219">
        <v>0.14580776017731978</v>
      </c>
      <c r="IV62" s="219">
        <v>0.18635422406609337</v>
      </c>
      <c r="IW62" s="219">
        <v>0.11728057014937576</v>
      </c>
      <c r="IX62" s="219">
        <v>2.0960971425324715E-2</v>
      </c>
      <c r="IY62" s="219">
        <v>4.6277946382360824E-2</v>
      </c>
    </row>
    <row r="63" spans="1:259" s="224" customFormat="1" ht="13">
      <c r="A63" s="193" t="s">
        <v>90</v>
      </c>
      <c r="B63" s="234" t="s">
        <v>91</v>
      </c>
      <c r="C63" s="79">
        <v>1.6004711365087401</v>
      </c>
      <c r="D63" s="205">
        <v>4.6279925322424402</v>
      </c>
      <c r="E63" s="77">
        <v>5.4624843750629601</v>
      </c>
      <c r="F63" s="205">
        <v>5.8660935786015802</v>
      </c>
      <c r="G63" s="77">
        <v>7.3856701698328902</v>
      </c>
      <c r="H63" s="205">
        <v>9.5325843122619602</v>
      </c>
      <c r="I63" s="77">
        <v>10.813568523844101</v>
      </c>
      <c r="J63" s="205">
        <v>10.943366796587799</v>
      </c>
      <c r="K63" s="77">
        <v>7.8618991437563501</v>
      </c>
      <c r="L63" s="205">
        <v>8.8861460922095397</v>
      </c>
      <c r="M63" s="77">
        <v>8.2786164709480907</v>
      </c>
      <c r="N63" s="205">
        <v>7.9146768935044101</v>
      </c>
      <c r="O63" s="79">
        <v>-0.640253784381841</v>
      </c>
      <c r="P63" s="205">
        <v>-0.74413580025314696</v>
      </c>
      <c r="Q63" s="77">
        <v>0.62855266896973205</v>
      </c>
      <c r="R63" s="205">
        <v>1.16997726649741</v>
      </c>
      <c r="S63" s="77">
        <v>2.9574820029915698</v>
      </c>
      <c r="T63" s="205">
        <v>2.6466078950236498</v>
      </c>
      <c r="U63" s="77">
        <v>1.79105221489482</v>
      </c>
      <c r="V63" s="205">
        <v>1.9862276754295001</v>
      </c>
      <c r="W63" s="77">
        <v>2.5838221029712498</v>
      </c>
      <c r="X63" s="205">
        <v>2.4018664351635399</v>
      </c>
      <c r="Y63" s="77">
        <v>2.9131481944271802</v>
      </c>
      <c r="Z63" s="205">
        <v>3.1421979726481499</v>
      </c>
      <c r="AA63" s="77">
        <v>2.0199897052078502</v>
      </c>
      <c r="AB63" s="205">
        <v>0.14395053308429301</v>
      </c>
      <c r="AC63" s="77">
        <v>0.29293843734608099</v>
      </c>
      <c r="AD63" s="205">
        <v>-5.5901453987090101E-2</v>
      </c>
      <c r="AE63" s="77">
        <v>9.6823343427843199E-4</v>
      </c>
      <c r="AF63" s="205">
        <v>-1.2252409309462799</v>
      </c>
      <c r="AG63" s="77">
        <v>-0.62681797732869904</v>
      </c>
      <c r="AH63" s="205">
        <v>-0.311648895219236</v>
      </c>
      <c r="AI63" s="77">
        <v>-0.79676887997246104</v>
      </c>
      <c r="AJ63" s="205">
        <v>-0.112777027527969</v>
      </c>
      <c r="AK63" s="77">
        <v>-0.213428677314354</v>
      </c>
      <c r="AL63" s="205">
        <v>-0.42214572332245798</v>
      </c>
      <c r="AM63" s="77">
        <v>1.23605857249662</v>
      </c>
      <c r="AN63" s="205">
        <v>2.22781814364245</v>
      </c>
      <c r="AO63" s="77">
        <v>0.91277189604271303</v>
      </c>
      <c r="AP63" s="205">
        <v>1.4737995932524699</v>
      </c>
      <c r="AQ63" s="77">
        <v>2.4362473458551199</v>
      </c>
      <c r="AR63" s="205">
        <v>3.1376071878712799</v>
      </c>
      <c r="AS63" s="77">
        <v>2.68701509736049</v>
      </c>
      <c r="AT63" s="205">
        <v>3.3154367904450299</v>
      </c>
      <c r="AU63" s="77">
        <v>3.7963333759281301</v>
      </c>
      <c r="AV63" s="205">
        <v>3.19048128801913</v>
      </c>
      <c r="AW63" s="77">
        <v>3.2015631609599899</v>
      </c>
      <c r="AX63" s="205">
        <v>3.6214701759082901</v>
      </c>
      <c r="AY63" s="77">
        <v>0.45226065215476302</v>
      </c>
      <c r="AZ63" s="205">
        <v>-9.0574842792534596E-2</v>
      </c>
      <c r="BA63" s="77">
        <v>0.47863540015977402</v>
      </c>
      <c r="BB63" s="205">
        <v>-2.84462577380916</v>
      </c>
      <c r="BC63" s="77">
        <v>0.29488822135527898</v>
      </c>
      <c r="BD63" s="205">
        <v>1.0616947885696399</v>
      </c>
      <c r="BE63" s="77">
        <v>2.4903922677366701</v>
      </c>
      <c r="BF63" s="205">
        <v>2.2862179397178601</v>
      </c>
      <c r="BG63" s="77">
        <v>2.6316239144479598</v>
      </c>
      <c r="BH63" s="205">
        <v>3.1161660480618099</v>
      </c>
      <c r="BI63" s="77">
        <v>3.2813723493765399</v>
      </c>
      <c r="BJ63" s="205">
        <v>3.4514455429687798</v>
      </c>
      <c r="BK63" s="77">
        <v>0.306950919438435</v>
      </c>
      <c r="BL63" s="205">
        <v>0.271895839497034</v>
      </c>
      <c r="BM63" s="77">
        <v>1.16878614829849</v>
      </c>
      <c r="BN63" s="205">
        <v>1.2955071109856999</v>
      </c>
      <c r="BO63" s="77">
        <v>1.44613284762995</v>
      </c>
      <c r="BP63" s="205">
        <v>1.8066696684055199</v>
      </c>
      <c r="BQ63" s="77">
        <v>1.6599431642090099</v>
      </c>
      <c r="BR63" s="205">
        <v>2.4676861073439502</v>
      </c>
      <c r="BS63" s="77">
        <v>1.6682125678682</v>
      </c>
      <c r="BT63" s="205">
        <v>1.80406789172432</v>
      </c>
      <c r="BU63" s="77">
        <v>3.6564048198722201</v>
      </c>
      <c r="BV63" s="205">
        <v>3.6971255676590902</v>
      </c>
      <c r="BW63" s="77">
        <v>1.7698146640558201</v>
      </c>
      <c r="BX63" s="205">
        <v>3.46106151784657</v>
      </c>
      <c r="BY63" s="77">
        <v>5.2516141419944704</v>
      </c>
      <c r="BZ63" s="205">
        <v>6.5193555544561699</v>
      </c>
      <c r="CA63" s="77">
        <v>6.8766158820721603</v>
      </c>
      <c r="CB63" s="205">
        <v>6.2681688993757403</v>
      </c>
      <c r="CC63" s="77">
        <v>6.9810342180648899</v>
      </c>
      <c r="CD63" s="205">
        <v>8.7179161530290799</v>
      </c>
      <c r="CE63" s="77">
        <v>10.6428259789439</v>
      </c>
      <c r="CF63" s="205">
        <v>12.295931915282299</v>
      </c>
      <c r="CG63" s="77">
        <v>15.0408404378712</v>
      </c>
      <c r="CH63" s="205">
        <v>15.154056466219201</v>
      </c>
      <c r="CI63" s="77">
        <v>3.2057891510102601</v>
      </c>
      <c r="CJ63" s="205">
        <v>-0.179412079321665</v>
      </c>
      <c r="CK63" s="77">
        <v>-0.80070970412242604</v>
      </c>
      <c r="CL63" s="205">
        <v>0.47737559854073203</v>
      </c>
      <c r="CM63" s="77">
        <v>-0.395314196746682</v>
      </c>
      <c r="CN63" s="205">
        <v>0.63608206652170896</v>
      </c>
      <c r="CO63" s="77">
        <v>2.04246729740585</v>
      </c>
      <c r="CP63" s="205">
        <v>3.401158868365</v>
      </c>
      <c r="CQ63" s="77">
        <v>1.82035372481992</v>
      </c>
      <c r="CR63" s="205">
        <v>1.80897886511787</v>
      </c>
      <c r="CS63" s="77">
        <v>2.0131700920797799</v>
      </c>
      <c r="CT63" s="205">
        <v>2.4333588187325401</v>
      </c>
      <c r="CU63" s="77">
        <v>-0.579609680068216</v>
      </c>
      <c r="CV63" s="205">
        <v>0.22132534747242999</v>
      </c>
      <c r="CW63" s="77">
        <v>0.55473186267005303</v>
      </c>
      <c r="CX63" s="205">
        <v>0.86650141288690496</v>
      </c>
      <c r="CY63" s="77">
        <v>1.8824036102417401</v>
      </c>
      <c r="CZ63" s="205">
        <v>2.1592326430086399</v>
      </c>
      <c r="DA63" s="77">
        <v>3.0441115726422199</v>
      </c>
      <c r="DB63" s="205">
        <v>1.58750409667003</v>
      </c>
      <c r="DC63" s="77">
        <v>1.1862470192715899</v>
      </c>
      <c r="DD63" s="205">
        <v>1.5604051163088</v>
      </c>
      <c r="DE63" s="77">
        <v>1.58092524823448</v>
      </c>
      <c r="DF63" s="205">
        <v>1.1656522970182599</v>
      </c>
      <c r="DG63" s="77">
        <v>0.32095506474586</v>
      </c>
      <c r="DH63" s="205">
        <v>2.0746738610463198</v>
      </c>
      <c r="DI63" s="77">
        <v>1.9707815819864301</v>
      </c>
      <c r="DJ63" s="205">
        <v>2.8440917775931198</v>
      </c>
      <c r="DK63" s="77">
        <v>3.3065598131565301</v>
      </c>
      <c r="DL63" s="205">
        <v>2.7224135603233499</v>
      </c>
      <c r="DM63" s="77">
        <v>3.4872761280241802</v>
      </c>
      <c r="DN63" s="205">
        <v>3.90676657207388</v>
      </c>
      <c r="DO63" s="77">
        <v>4.1836104769154003</v>
      </c>
      <c r="DP63" s="205">
        <v>5.16847235138209</v>
      </c>
      <c r="DQ63" s="77">
        <v>4.8957335670363404</v>
      </c>
      <c r="DR63" s="205">
        <v>6.6689579204045204</v>
      </c>
      <c r="DS63" s="77">
        <v>2.0148821723149801</v>
      </c>
      <c r="DT63" s="205">
        <v>3.4846532102641001</v>
      </c>
      <c r="DU63" s="77">
        <v>2.61374933011875</v>
      </c>
      <c r="DV63" s="205">
        <v>3.2553316019474599</v>
      </c>
      <c r="DW63" s="77">
        <v>4.11250227768861</v>
      </c>
      <c r="DX63" s="205">
        <v>4.1211635067541703</v>
      </c>
      <c r="DY63" s="77">
        <v>5.2097516950446003</v>
      </c>
      <c r="DZ63" s="205">
        <v>5.2975443038121499</v>
      </c>
      <c r="EA63" s="77">
        <v>4.3154801132831198</v>
      </c>
      <c r="EB63" s="205">
        <v>5.33485443496504</v>
      </c>
      <c r="EC63" s="77">
        <v>5.9051674659708802</v>
      </c>
      <c r="ED63" s="205">
        <v>5.6469847936487803</v>
      </c>
      <c r="EE63" s="77">
        <v>0.97941740124159105</v>
      </c>
      <c r="EF63" s="205">
        <v>1.2844116915767601</v>
      </c>
      <c r="EG63" s="77">
        <v>1.47004905540875</v>
      </c>
      <c r="EH63" s="205">
        <v>1.7541065551725701</v>
      </c>
      <c r="EI63" s="77">
        <v>2.2264221944849298</v>
      </c>
      <c r="EJ63" s="205">
        <v>3.0309784600642802</v>
      </c>
      <c r="EK63" s="77">
        <v>3.3224739714002798</v>
      </c>
      <c r="EL63" s="205">
        <v>3.6526168366706</v>
      </c>
      <c r="EM63" s="77">
        <v>4.0548305006005299</v>
      </c>
      <c r="EN63" s="205">
        <v>4.62007533282764</v>
      </c>
      <c r="EO63" s="205">
        <v>4.9092590644961298</v>
      </c>
      <c r="EP63" s="205">
        <v>5.22228332692222</v>
      </c>
      <c r="EQ63" s="205">
        <v>-2.2378518408388001E-2</v>
      </c>
      <c r="ER63" s="205">
        <v>1.1269082111736</v>
      </c>
      <c r="ES63" s="205">
        <v>1.1075032098322199</v>
      </c>
      <c r="ET63" s="205">
        <v>3.2862379560446899</v>
      </c>
      <c r="EU63" s="205">
        <v>3.7825412193160699</v>
      </c>
      <c r="EV63" s="205">
        <v>4.1774754356085904</v>
      </c>
      <c r="EW63" s="205">
        <v>4.2914728913396196</v>
      </c>
      <c r="EX63" s="205">
        <v>4.4244804452067497</v>
      </c>
      <c r="EY63" s="205">
        <v>4.4491668007682996</v>
      </c>
      <c r="EZ63" s="205">
        <v>5.0348271361583601</v>
      </c>
      <c r="FA63" s="205">
        <v>5.1115174394372902</v>
      </c>
      <c r="FB63" s="205">
        <v>5.0964307085455296</v>
      </c>
      <c r="FC63" s="205">
        <v>-0.20412661013014599</v>
      </c>
      <c r="FD63" s="205">
        <v>-0.20860194298798301</v>
      </c>
      <c r="FE63" s="205">
        <v>0.67388197984941201</v>
      </c>
      <c r="FF63" s="205">
        <v>1.2163025951354001</v>
      </c>
      <c r="FG63" s="205">
        <v>1.90460413768805</v>
      </c>
      <c r="FH63" s="205">
        <v>2.8895574774526098</v>
      </c>
      <c r="FI63" s="205">
        <v>3.1708542446530101</v>
      </c>
      <c r="FJ63" s="205">
        <v>2.8886099291342502</v>
      </c>
      <c r="FK63" s="205">
        <v>3.57155857268314</v>
      </c>
      <c r="FL63" s="205">
        <v>3.3662821765575202</v>
      </c>
      <c r="FM63" s="205">
        <v>3.76504149268477</v>
      </c>
      <c r="FN63" s="205">
        <v>3.89039701095271</v>
      </c>
      <c r="FO63" s="205">
        <v>1.3357682111798299</v>
      </c>
      <c r="FP63" s="219">
        <v>1.39154784978173</v>
      </c>
      <c r="FQ63" s="219">
        <v>2.2379244597222199</v>
      </c>
      <c r="FR63" s="219">
        <v>2.5720025290595201</v>
      </c>
      <c r="FS63" s="219">
        <v>4.38806271338765</v>
      </c>
      <c r="FT63" s="219">
        <v>4.2773521619467401</v>
      </c>
      <c r="FU63" s="219">
        <v>4.57316881510899</v>
      </c>
      <c r="FV63" s="219">
        <v>4.7180905431501499</v>
      </c>
      <c r="FW63" s="219">
        <v>5.3938941155144597</v>
      </c>
      <c r="FX63" s="219">
        <v>6.0026676602826798</v>
      </c>
      <c r="FY63" s="219">
        <v>6.1380598711293697</v>
      </c>
      <c r="FZ63" s="219">
        <v>6.5185125222197096</v>
      </c>
      <c r="GA63" s="219">
        <v>-0.83005966499462103</v>
      </c>
      <c r="GB63" s="219">
        <v>-0.325023981038711</v>
      </c>
      <c r="GC63" s="219">
        <v>-0.16720381367714801</v>
      </c>
      <c r="GD63" s="219">
        <v>2.93376722810667</v>
      </c>
      <c r="GE63" s="219">
        <v>2.97995718666537</v>
      </c>
      <c r="GF63" s="219">
        <v>3.1019378496896302</v>
      </c>
      <c r="GG63" s="219">
        <v>2.9600884568536099</v>
      </c>
      <c r="GH63" s="219">
        <v>2.7587455424494598</v>
      </c>
      <c r="GI63" s="219">
        <v>1.97482002064859</v>
      </c>
      <c r="GJ63" s="219">
        <v>1.88248739681973</v>
      </c>
      <c r="GK63" s="219">
        <v>1.93580371322091</v>
      </c>
      <c r="GL63" s="219">
        <v>1.85839401784973</v>
      </c>
      <c r="GM63" s="239">
        <v>-0.11569613181203001</v>
      </c>
      <c r="GN63" s="219">
        <v>0.11785287724910599</v>
      </c>
      <c r="GO63" s="219">
        <v>0.74343284135849796</v>
      </c>
      <c r="GP63" s="219">
        <v>2.64331460688352</v>
      </c>
      <c r="GQ63" s="219">
        <v>3.5502922301072299</v>
      </c>
      <c r="GR63" s="219">
        <v>3.7625791639123798</v>
      </c>
      <c r="GS63" s="219">
        <v>4.2340151455873896</v>
      </c>
      <c r="GT63" s="219">
        <v>4.3043196106597703</v>
      </c>
      <c r="GU63" s="219">
        <v>5.0812179115117404</v>
      </c>
      <c r="GV63" s="219">
        <v>4.8436737874758098</v>
      </c>
      <c r="GW63" s="219">
        <v>5.1495652537923604</v>
      </c>
      <c r="GX63" s="219">
        <v>5.48142919392237</v>
      </c>
      <c r="GY63" s="219">
        <v>-8.4356199137204199E-2</v>
      </c>
      <c r="GZ63" s="219">
        <v>0.99007904125643598</v>
      </c>
      <c r="HA63" s="219">
        <v>1.43784090458115</v>
      </c>
      <c r="HB63" s="219">
        <v>1.70550434995447</v>
      </c>
      <c r="HC63" s="219">
        <v>2.5799175412854001</v>
      </c>
      <c r="HD63" s="219">
        <v>2.2836392755503301</v>
      </c>
      <c r="HE63" s="219">
        <v>1.9569916413191899</v>
      </c>
      <c r="HF63" s="219">
        <v>2.34556215787372</v>
      </c>
      <c r="HG63" s="219">
        <v>3.6223272758824501</v>
      </c>
      <c r="HH63" s="219">
        <v>3.9577945507684098</v>
      </c>
      <c r="HI63" s="219">
        <v>4.5888509725650302</v>
      </c>
      <c r="HJ63" s="219">
        <v>5.2155476988254597</v>
      </c>
      <c r="HK63" s="219">
        <v>-0.963087065584602</v>
      </c>
      <c r="HL63" s="219">
        <v>0.198210817490448</v>
      </c>
      <c r="HM63" s="219">
        <v>0.830957166968744</v>
      </c>
      <c r="HN63" s="219">
        <v>1.45266140953679</v>
      </c>
      <c r="HO63" s="219">
        <v>3.20331706130274</v>
      </c>
      <c r="HP63" s="219">
        <v>2.8761905424691498</v>
      </c>
      <c r="HQ63" s="219">
        <v>3.2220019971673102</v>
      </c>
      <c r="HR63" s="219">
        <v>3.3608101493992102</v>
      </c>
      <c r="HS63" s="219">
        <v>3.1785892746841</v>
      </c>
      <c r="HT63" s="219">
        <v>4.2112127099118801</v>
      </c>
      <c r="HU63" s="219">
        <v>3.6476178762101301</v>
      </c>
      <c r="HV63" s="219">
        <v>3.9048736534863102</v>
      </c>
      <c r="HW63" s="219">
        <v>0.521627286888943</v>
      </c>
      <c r="HX63" s="219">
        <v>-0.21160208916529699</v>
      </c>
      <c r="HY63" s="219">
        <v>0.29331994272294498</v>
      </c>
      <c r="HZ63" s="219">
        <v>0.12512887838815301</v>
      </c>
      <c r="IA63" s="219">
        <v>1.0814602889115901</v>
      </c>
      <c r="IB63" s="219">
        <v>0.82398190118686898</v>
      </c>
      <c r="IC63" s="219">
        <v>1.41577764392645</v>
      </c>
      <c r="ID63" s="219">
        <v>2.0117647486902999</v>
      </c>
      <c r="IE63" s="219">
        <v>2.0110156509216801</v>
      </c>
      <c r="IF63" s="219">
        <v>2.4708189935735301</v>
      </c>
      <c r="IG63" s="219">
        <v>2.7625613464655001</v>
      </c>
      <c r="IH63" s="219">
        <v>2.4522354001587559</v>
      </c>
      <c r="II63" s="219">
        <v>0.8144319268712934</v>
      </c>
      <c r="IJ63" s="219">
        <v>0.71397778877373241</v>
      </c>
      <c r="IK63" s="219">
        <v>1.0005349720318577</v>
      </c>
      <c r="IL63" s="219">
        <v>2.070495872011108</v>
      </c>
      <c r="IM63" s="219">
        <v>2.9043517863375854</v>
      </c>
      <c r="IN63" s="219">
        <v>3.2180993832649847</v>
      </c>
      <c r="IO63" s="219">
        <v>3.9914344635020598</v>
      </c>
      <c r="IP63" s="219">
        <v>4.686340682917816</v>
      </c>
      <c r="IQ63" s="219">
        <v>5.0007459552069378</v>
      </c>
      <c r="IR63" s="219">
        <v>5.2191208593343958</v>
      </c>
      <c r="IS63" s="219">
        <v>5.2935631998915795</v>
      </c>
      <c r="IT63" s="219">
        <v>5.6167945093040572</v>
      </c>
      <c r="IU63" s="219">
        <v>-9.0070705270875351E-2</v>
      </c>
      <c r="IV63" s="219">
        <v>0.34841028041488187</v>
      </c>
      <c r="IW63" s="219">
        <v>1.4027419878661647</v>
      </c>
      <c r="IX63" s="219">
        <v>4.5887757634883286</v>
      </c>
      <c r="IY63" s="219">
        <v>7.1147145734998389</v>
      </c>
    </row>
    <row r="64" spans="1:259" ht="15.75" customHeight="1">
      <c r="A64" s="194"/>
      <c r="B64" s="235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8">
        <v>2.4356140351062798</v>
      </c>
      <c r="FQ64" s="218">
        <v>3.95147707183567</v>
      </c>
      <c r="FR64" s="218">
        <v>4.4035249621145303</v>
      </c>
      <c r="FS64" s="218">
        <v>4.5639816274962897</v>
      </c>
      <c r="FT64" s="218">
        <v>3.6175255330895801</v>
      </c>
      <c r="FU64" s="218">
        <v>3.13781351148657</v>
      </c>
      <c r="FV64" s="218">
        <v>3.77228686780124</v>
      </c>
      <c r="FW64" s="218">
        <v>4.1647542786088501</v>
      </c>
      <c r="FX64" s="218">
        <v>5.1782949060105397</v>
      </c>
      <c r="FY64" s="218">
        <v>5.1137194048255497</v>
      </c>
      <c r="FZ64" s="218">
        <v>5.9442831620410503</v>
      </c>
      <c r="GA64" s="218">
        <v>-0.97448521627150297</v>
      </c>
      <c r="GB64" s="218">
        <v>-0.38677546951098002</v>
      </c>
      <c r="GC64" s="218">
        <v>-0.35669706320903999</v>
      </c>
      <c r="GD64" s="218">
        <v>0.81026857362729698</v>
      </c>
      <c r="GE64" s="218">
        <v>0.78413061277198903</v>
      </c>
      <c r="GF64" s="218">
        <v>1.5868552691383999</v>
      </c>
      <c r="GG64" s="218">
        <v>0.25772169788839999</v>
      </c>
      <c r="GH64" s="218">
        <v>-0.83690865529103997</v>
      </c>
      <c r="GI64" s="218">
        <v>-3.0641951176468201</v>
      </c>
      <c r="GJ64" s="218">
        <v>-3.5280280048806398</v>
      </c>
      <c r="GK64" s="218">
        <v>-4.2828359895374604</v>
      </c>
      <c r="GL64" s="218">
        <v>-3.9045995964070999</v>
      </c>
      <c r="GM64" s="238">
        <v>0.23288672351857501</v>
      </c>
      <c r="GN64" s="218">
        <v>-1.72659195769427E-2</v>
      </c>
      <c r="GO64" s="218">
        <v>1.3505820690453001</v>
      </c>
      <c r="GP64" s="218">
        <v>4.9074268822935503</v>
      </c>
      <c r="GQ64" s="218">
        <v>5.6520293015941796</v>
      </c>
      <c r="GR64" s="218">
        <v>4.5906890430934499</v>
      </c>
      <c r="GS64" s="218">
        <v>4.7855272781862404</v>
      </c>
      <c r="GT64" s="218">
        <v>4.6433101550190701</v>
      </c>
      <c r="GU64" s="218">
        <v>5.4375494037093999</v>
      </c>
      <c r="GV64" s="218">
        <v>5.74990703126723</v>
      </c>
      <c r="GW64" s="218">
        <v>6.0337370427899897</v>
      </c>
      <c r="GX64" s="218">
        <v>6.7542353184868196</v>
      </c>
      <c r="GY64" s="218">
        <v>1.6514119338553399</v>
      </c>
      <c r="GZ64" s="218">
        <v>2.9987687626628099</v>
      </c>
      <c r="HA64" s="218">
        <v>2.7753771611120901</v>
      </c>
      <c r="HB64" s="218">
        <v>2.6154761286652799</v>
      </c>
      <c r="HC64" s="218">
        <v>3.0240179707243602</v>
      </c>
      <c r="HD64" s="218">
        <v>2.1381655903240602</v>
      </c>
      <c r="HE64" s="218">
        <v>1.58967390796001</v>
      </c>
      <c r="HF64" s="218">
        <v>0.75277034820795996</v>
      </c>
      <c r="HG64" s="218">
        <v>4.2840356179732302</v>
      </c>
      <c r="HH64" s="218">
        <v>5.1730549670468804</v>
      </c>
      <c r="HI64" s="218">
        <v>6.1902428168444601</v>
      </c>
      <c r="HJ64" s="218">
        <v>6.07655729622837</v>
      </c>
      <c r="HK64" s="218">
        <v>-2.1330001212181999</v>
      </c>
      <c r="HL64" s="218">
        <v>-0.47668714059800299</v>
      </c>
      <c r="HM64" s="218">
        <v>0.45119200320095798</v>
      </c>
      <c r="HN64" s="218">
        <v>1.0359292641365401</v>
      </c>
      <c r="HO64" s="218">
        <v>3.0202229739510602</v>
      </c>
      <c r="HP64" s="218">
        <v>2.5375123356121199</v>
      </c>
      <c r="HQ64" s="218">
        <v>3.2159165481970899</v>
      </c>
      <c r="HR64" s="218">
        <v>3.5638672610399502</v>
      </c>
      <c r="HS64" s="218">
        <v>3.2509390379084202</v>
      </c>
      <c r="HT64" s="218">
        <v>3.53684156931185</v>
      </c>
      <c r="HU64" s="218">
        <v>2.6042230220327802</v>
      </c>
      <c r="HV64" s="218">
        <v>4.5776427285027204</v>
      </c>
      <c r="HW64" s="218">
        <v>8.7487870527553496E-2</v>
      </c>
      <c r="HX64" s="218">
        <v>-0.91232841907418605</v>
      </c>
      <c r="HY64" s="218">
        <v>-0.62052525203259301</v>
      </c>
      <c r="HZ64" s="218">
        <v>-1.2214349789644801</v>
      </c>
      <c r="IA64" s="218">
        <v>-1.0223906892738299</v>
      </c>
      <c r="IB64" s="218">
        <v>-1.8350327551069101</v>
      </c>
      <c r="IC64" s="218">
        <v>-1.5333831659875701</v>
      </c>
      <c r="ID64" s="218">
        <v>-0.205367566339547</v>
      </c>
      <c r="IE64" s="218">
        <v>-0.64248330828161204</v>
      </c>
      <c r="IF64" s="218">
        <v>-0.92870791779706996</v>
      </c>
      <c r="IG64" s="218">
        <v>-7.2039722312666797E-3</v>
      </c>
      <c r="IH64" s="218">
        <v>0.45558032894233236</v>
      </c>
      <c r="II64" s="218">
        <v>0.93615322675721302</v>
      </c>
      <c r="IJ64" s="218">
        <v>0.50288043082942124</v>
      </c>
      <c r="IK64" s="218">
        <v>-0.51441083159642176</v>
      </c>
      <c r="IL64" s="218">
        <v>9.2526468715206533E-2</v>
      </c>
      <c r="IM64" s="218">
        <v>5.6500391218364143E-2</v>
      </c>
      <c r="IN64" s="218">
        <v>0.94819238873766665</v>
      </c>
      <c r="IO64" s="218">
        <v>1.7174179960837108</v>
      </c>
      <c r="IP64" s="218">
        <v>2.7158166564438204</v>
      </c>
      <c r="IQ64" s="218">
        <v>2.9263879379167008</v>
      </c>
      <c r="IR64" s="218">
        <v>1.9567456471842206</v>
      </c>
      <c r="IS64" s="218">
        <v>1.8177744920056824</v>
      </c>
      <c r="IT64" s="218">
        <v>2.3588920746370832</v>
      </c>
      <c r="IU64" s="218">
        <v>-0.39850352632497277</v>
      </c>
      <c r="IV64" s="218">
        <v>0.79846422146884777</v>
      </c>
      <c r="IW64" s="218">
        <v>1.1711335121356967</v>
      </c>
      <c r="IX64" s="218">
        <v>1.036388024472231</v>
      </c>
      <c r="IY64" s="218">
        <v>1.536323984739127</v>
      </c>
    </row>
    <row r="65" spans="1:259">
      <c r="A65" s="194"/>
      <c r="B65" s="63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8">
        <v>4.1836483275076404</v>
      </c>
      <c r="FQ65" s="218">
        <v>4.6015655951541801</v>
      </c>
      <c r="FR65" s="218">
        <v>4.2839043746711196</v>
      </c>
      <c r="FS65" s="218">
        <v>9.1622197032328803</v>
      </c>
      <c r="FT65" s="218">
        <v>9.1807553595858504</v>
      </c>
      <c r="FU65" s="218">
        <v>9.1807553595858504</v>
      </c>
      <c r="FV65" s="218">
        <v>9.7877179349942907</v>
      </c>
      <c r="FW65" s="218">
        <v>7.70540980058618</v>
      </c>
      <c r="FX65" s="218">
        <v>7.8683215701783702</v>
      </c>
      <c r="FY65" s="218">
        <v>8.6018145581750094</v>
      </c>
      <c r="FZ65" s="218">
        <v>8.6018145581750094</v>
      </c>
      <c r="GA65" s="218">
        <v>-0.24895172956203701</v>
      </c>
      <c r="GB65" s="218">
        <v>-4.9539003863714001E-2</v>
      </c>
      <c r="GC65" s="218">
        <v>-4.9539003863714001E-2</v>
      </c>
      <c r="GD65" s="218">
        <v>-4.9539003863714001E-2</v>
      </c>
      <c r="GE65" s="218">
        <v>-1.8057838035076702E-2</v>
      </c>
      <c r="GF65" s="218">
        <v>0.28417928117727298</v>
      </c>
      <c r="GG65" s="218">
        <v>0.80486543252963805</v>
      </c>
      <c r="GH65" s="218">
        <v>0.80486543252963805</v>
      </c>
      <c r="GI65" s="218">
        <v>0.80486543252963805</v>
      </c>
      <c r="GJ65" s="218">
        <v>0.83605566260590103</v>
      </c>
      <c r="GK65" s="218">
        <v>0.94971509905315099</v>
      </c>
      <c r="GL65" s="218">
        <v>0.13184426696180701</v>
      </c>
      <c r="GM65" s="238">
        <v>1.45815661017679E-2</v>
      </c>
      <c r="GN65" s="218">
        <v>0.100149180478297</v>
      </c>
      <c r="GO65" s="218">
        <v>-0.44062472348528597</v>
      </c>
      <c r="GP65" s="218">
        <v>-0.44062472348528597</v>
      </c>
      <c r="GQ65" s="218">
        <v>-0.441030848825818</v>
      </c>
      <c r="GR65" s="218">
        <v>-6.3148718573856399E-2</v>
      </c>
      <c r="GS65" s="218">
        <v>5.79535520041361E-2</v>
      </c>
      <c r="GT65" s="218">
        <v>0.91019416786031104</v>
      </c>
      <c r="GU65" s="218">
        <v>0.92017717161505197</v>
      </c>
      <c r="GV65" s="218">
        <v>-1.0637979822591499</v>
      </c>
      <c r="GW65" s="218">
        <v>-1.0050245907385</v>
      </c>
      <c r="GX65" s="218">
        <v>-1.0934199984547499</v>
      </c>
      <c r="GY65" s="218">
        <v>-0.48767585142006498</v>
      </c>
      <c r="GZ65" s="218">
        <v>-1.82717291040791</v>
      </c>
      <c r="HA65" s="218">
        <v>-2.2291079523534898</v>
      </c>
      <c r="HB65" s="218">
        <v>-0.17726785099721101</v>
      </c>
      <c r="HC65" s="218">
        <v>0.44223289688586898</v>
      </c>
      <c r="HD65" s="218">
        <v>-0.17726785099721101</v>
      </c>
      <c r="HE65" s="218">
        <v>-0.17726785099721101</v>
      </c>
      <c r="HF65" s="218">
        <v>-0.229338113358864</v>
      </c>
      <c r="HG65" s="218">
        <v>-0.229338113358864</v>
      </c>
      <c r="HH65" s="218">
        <v>0.28186971925656201</v>
      </c>
      <c r="HI65" s="218">
        <v>0.28186971925656201</v>
      </c>
      <c r="HJ65" s="218">
        <v>0.28186971925656201</v>
      </c>
      <c r="HK65" s="218">
        <v>0.42408470503580997</v>
      </c>
      <c r="HL65" s="218">
        <v>0.43920643009596499</v>
      </c>
      <c r="HM65" s="218">
        <v>0.691290742532644</v>
      </c>
      <c r="HN65" s="218">
        <v>1.40042217577275</v>
      </c>
      <c r="HO65" s="218">
        <v>0.496070729380094</v>
      </c>
      <c r="HP65" s="218">
        <v>3.3110563593887101</v>
      </c>
      <c r="HQ65" s="218">
        <v>6.3621999778793796</v>
      </c>
      <c r="HR65" s="218">
        <v>6.3621999778793796</v>
      </c>
      <c r="HS65" s="218">
        <v>6.3621999778793796</v>
      </c>
      <c r="HT65" s="218">
        <v>6.3621999778793796</v>
      </c>
      <c r="HU65" s="218">
        <v>5.9309067817637997</v>
      </c>
      <c r="HV65" s="218">
        <v>7.2719258675219001</v>
      </c>
      <c r="HW65" s="218">
        <v>5.6343595462181399</v>
      </c>
      <c r="HX65" s="218">
        <v>5.6737704911683604</v>
      </c>
      <c r="HY65" s="218">
        <v>3.8521527306147001</v>
      </c>
      <c r="HZ65" s="218">
        <v>8.0865255303160399</v>
      </c>
      <c r="IA65" s="218">
        <v>9.3568663713999598</v>
      </c>
      <c r="IB65" s="218">
        <v>9.3746901921836194</v>
      </c>
      <c r="IC65" s="218">
        <v>8.8120574474016298</v>
      </c>
      <c r="ID65" s="218">
        <v>8.0700777212760393</v>
      </c>
      <c r="IE65" s="218">
        <v>8.8120574474016298</v>
      </c>
      <c r="IF65" s="218">
        <v>10.1611114949027</v>
      </c>
      <c r="IG65" s="218">
        <v>11.333885012103501</v>
      </c>
      <c r="IH65" s="218">
        <v>11.333885012103508</v>
      </c>
      <c r="II65" s="218">
        <v>0</v>
      </c>
      <c r="IJ65" s="218">
        <v>0</v>
      </c>
      <c r="IK65" s="218">
        <v>0</v>
      </c>
      <c r="IL65" s="218">
        <v>2.0254490750881899</v>
      </c>
      <c r="IM65" s="218">
        <v>4.2962116080021246</v>
      </c>
      <c r="IN65" s="218">
        <v>4.1101100079571751</v>
      </c>
      <c r="IO65" s="218">
        <v>4.0748277960860975</v>
      </c>
      <c r="IP65" s="218">
        <v>4.1044568797741618</v>
      </c>
      <c r="IQ65" s="218">
        <v>4.0478245061412537</v>
      </c>
      <c r="IR65" s="218">
        <v>5.1153266686178682</v>
      </c>
      <c r="IS65" s="218">
        <v>5.7523364423530694</v>
      </c>
      <c r="IT65" s="218">
        <v>7.3215831595304479</v>
      </c>
      <c r="IU65" s="218">
        <v>9.5012336131432562E-2</v>
      </c>
      <c r="IV65" s="218">
        <v>2.0743701200666749</v>
      </c>
      <c r="IW65" s="218">
        <v>1.2371871725374746</v>
      </c>
      <c r="IX65" s="218">
        <v>1.1041290882516819</v>
      </c>
      <c r="IY65" s="218">
        <v>1.1185950051219464</v>
      </c>
    </row>
    <row r="66" spans="1:259" ht="20.25" customHeight="1">
      <c r="A66" s="194"/>
      <c r="B66" s="235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8">
        <v>0.33399053266765599</v>
      </c>
      <c r="FQ66" s="218">
        <v>0.82728324165419997</v>
      </c>
      <c r="FR66" s="218">
        <v>0.99420401562733196</v>
      </c>
      <c r="FS66" s="218">
        <v>1.3602230459843101</v>
      </c>
      <c r="FT66" s="218">
        <v>1.6940213610323001</v>
      </c>
      <c r="FU66" s="218">
        <v>4.5823964675273201</v>
      </c>
      <c r="FV66" s="218">
        <v>3.8677129792652498</v>
      </c>
      <c r="FW66" s="218">
        <v>6.3128995048985699</v>
      </c>
      <c r="FX66" s="218">
        <v>6.7599137306792203</v>
      </c>
      <c r="FY66" s="218">
        <v>6.0567748430567701</v>
      </c>
      <c r="FZ66" s="218">
        <v>4.8834552846650299</v>
      </c>
      <c r="GA66" s="218">
        <v>7.7859008317361103E-2</v>
      </c>
      <c r="GB66" s="218">
        <v>1.0408509962074499</v>
      </c>
      <c r="GC66" s="218">
        <v>3.19300757050789</v>
      </c>
      <c r="GD66" s="218">
        <v>4.4901488674611603</v>
      </c>
      <c r="GE66" s="218">
        <v>4.2111656913931803</v>
      </c>
      <c r="GF66" s="218">
        <v>3.9262271423981501</v>
      </c>
      <c r="GG66" s="218">
        <v>3.7729312828046102</v>
      </c>
      <c r="GH66" s="218">
        <v>4.2556016394191802</v>
      </c>
      <c r="GI66" s="218">
        <v>4.5401213941912504</v>
      </c>
      <c r="GJ66" s="218">
        <v>3.86516835907203</v>
      </c>
      <c r="GK66" s="218">
        <v>4.3815901680097804</v>
      </c>
      <c r="GL66" s="218">
        <v>3.5021285390436101</v>
      </c>
      <c r="GM66" s="238">
        <v>0.44296633347944703</v>
      </c>
      <c r="GN66" s="218">
        <v>1.1995331863434699</v>
      </c>
      <c r="GO66" s="218">
        <v>1.43215592965826</v>
      </c>
      <c r="GP66" s="218">
        <v>1.47327923149152</v>
      </c>
      <c r="GQ66" s="218">
        <v>1.1423347121435901</v>
      </c>
      <c r="GR66" s="218">
        <v>1.4023827230849699</v>
      </c>
      <c r="GS66" s="218">
        <v>1.42419292114214</v>
      </c>
      <c r="GT66" s="218">
        <v>1.90340930096187</v>
      </c>
      <c r="GU66" s="218">
        <v>0.83789950319879802</v>
      </c>
      <c r="GV66" s="218">
        <v>0.23242998841470799</v>
      </c>
      <c r="GW66" s="218">
        <v>1.1583180602140399</v>
      </c>
      <c r="GX66" s="218">
        <v>1.10814968898116</v>
      </c>
      <c r="GY66" s="218">
        <v>-0.43519661722645298</v>
      </c>
      <c r="GZ66" s="218">
        <v>1.2717136411828101</v>
      </c>
      <c r="HA66" s="218">
        <v>0.77117122777417502</v>
      </c>
      <c r="HB66" s="218">
        <v>-1.2534303478645399E-2</v>
      </c>
      <c r="HC66" s="218">
        <v>1.38834554869007</v>
      </c>
      <c r="HD66" s="218">
        <v>1.19850648647046</v>
      </c>
      <c r="HE66" s="218">
        <v>1.6222203115031</v>
      </c>
      <c r="HF66" s="218">
        <v>1.41374524477062</v>
      </c>
      <c r="HG66" s="218">
        <v>2.4439541644695</v>
      </c>
      <c r="HH66" s="218">
        <v>2.2164398508851799</v>
      </c>
      <c r="HI66" s="218">
        <v>3.4468695987774298</v>
      </c>
      <c r="HJ66" s="218">
        <v>4.8365358060733996</v>
      </c>
      <c r="HK66" s="218">
        <v>4.6141549208627501E-2</v>
      </c>
      <c r="HL66" s="218">
        <v>0.49437257380895999</v>
      </c>
      <c r="HM66" s="218">
        <v>1.38046012825026</v>
      </c>
      <c r="HN66" s="218">
        <v>2.01784044914635</v>
      </c>
      <c r="HO66" s="218">
        <v>3.9975644133272499</v>
      </c>
      <c r="HP66" s="218">
        <v>4.6845706906903199</v>
      </c>
      <c r="HQ66" s="218">
        <v>3.2509866039574602</v>
      </c>
      <c r="HR66" s="218">
        <v>2.72036804966866</v>
      </c>
      <c r="HS66" s="218">
        <v>2.9008929605186502</v>
      </c>
      <c r="HT66" s="218">
        <v>4.5320465343671099</v>
      </c>
      <c r="HU66" s="218">
        <v>4.4236417056673396</v>
      </c>
      <c r="HV66" s="218">
        <v>3.6311508377485202</v>
      </c>
      <c r="HW66" s="218">
        <v>-2.06024531328097E-2</v>
      </c>
      <c r="HX66" s="218">
        <v>0.74770062040263996</v>
      </c>
      <c r="HY66" s="218">
        <v>1.3625192513468101</v>
      </c>
      <c r="HZ66" s="218">
        <v>1.9057666175063701</v>
      </c>
      <c r="IA66" s="218">
        <v>1.98943620099415</v>
      </c>
      <c r="IB66" s="218">
        <v>2.6621588713782001</v>
      </c>
      <c r="IC66" s="218">
        <v>3.3904256259991601</v>
      </c>
      <c r="ID66" s="218">
        <v>4.6073832461500501</v>
      </c>
      <c r="IE66" s="218">
        <v>5.5038519996415003</v>
      </c>
      <c r="IF66" s="218">
        <v>5.9667791520267004</v>
      </c>
      <c r="IG66" s="218">
        <v>6.0949309234953999</v>
      </c>
      <c r="IH66" s="218">
        <v>5.6236120681825383</v>
      </c>
      <c r="II66" s="218">
        <v>-0.42772399245340864</v>
      </c>
      <c r="IJ66" s="218">
        <v>0.10606929788924901</v>
      </c>
      <c r="IK66" s="218">
        <v>2.5302822542534926</v>
      </c>
      <c r="IL66" s="218">
        <v>3.1777942512278798</v>
      </c>
      <c r="IM66" s="218">
        <v>4.0713691641200711</v>
      </c>
      <c r="IN66" s="218">
        <v>5.1618677083964997</v>
      </c>
      <c r="IO66" s="218">
        <v>5.3726882465567911</v>
      </c>
      <c r="IP66" s="218">
        <v>6.7708223056948356</v>
      </c>
      <c r="IQ66" s="218">
        <v>7.2237082595904241</v>
      </c>
      <c r="IR66" s="218">
        <v>7.5050100054766347</v>
      </c>
      <c r="IS66" s="218">
        <v>9.5863511733853386</v>
      </c>
      <c r="IT66" s="218">
        <v>9.7688195169331351</v>
      </c>
      <c r="IU66" s="218">
        <v>0.19449207800433044</v>
      </c>
      <c r="IV66" s="218">
        <v>6.0149543332002509E-2</v>
      </c>
      <c r="IW66" s="218">
        <v>0.67924981567300335</v>
      </c>
      <c r="IX66" s="218">
        <v>-0.2883154205597549</v>
      </c>
      <c r="IY66" s="218">
        <v>0.16427672881573585</v>
      </c>
    </row>
    <row r="67" spans="1:259">
      <c r="A67" s="194"/>
      <c r="B67" s="63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8">
        <v>0.18332060396941999</v>
      </c>
      <c r="FQ67" s="218">
        <v>0.16872440832622701</v>
      </c>
      <c r="FR67" s="218">
        <v>0.16623093265784</v>
      </c>
      <c r="FS67" s="218">
        <v>5.4789873313615702</v>
      </c>
      <c r="FT67" s="218">
        <v>5.5800227515832699</v>
      </c>
      <c r="FU67" s="218">
        <v>5.9729141128881604</v>
      </c>
      <c r="FV67" s="218">
        <v>5.9907601184324903</v>
      </c>
      <c r="FW67" s="218">
        <v>6.0008940058618503</v>
      </c>
      <c r="FX67" s="218">
        <v>6.0277203217967097</v>
      </c>
      <c r="FY67" s="218">
        <v>6.0182613672080398</v>
      </c>
      <c r="FZ67" s="218">
        <v>6.0270892156023699</v>
      </c>
      <c r="GA67" s="218">
        <v>6.9655086284115E-2</v>
      </c>
      <c r="GB67" s="218">
        <v>6.9655086284115E-2</v>
      </c>
      <c r="GC67" s="218">
        <v>6.9655086284115E-2</v>
      </c>
      <c r="GD67" s="218">
        <v>8.0566964101499305</v>
      </c>
      <c r="GE67" s="218">
        <v>8.0357319050498397</v>
      </c>
      <c r="GF67" s="218">
        <v>8.0632806951879097</v>
      </c>
      <c r="GG67" s="218">
        <v>8.0894841790604595</v>
      </c>
      <c r="GH67" s="218">
        <v>8.0894841790604595</v>
      </c>
      <c r="GI67" s="218">
        <v>8.0914844539480306</v>
      </c>
      <c r="GJ67" s="218">
        <v>8.0813005064434709</v>
      </c>
      <c r="GK67" s="218">
        <v>8.08299234700279</v>
      </c>
      <c r="GL67" s="218">
        <v>8.0870727577875705</v>
      </c>
      <c r="GM67" s="238">
        <v>2.1243001649935402E-2</v>
      </c>
      <c r="GN67" s="218">
        <v>3.67420738735404E-2</v>
      </c>
      <c r="GO67" s="218">
        <v>3.6638007398906297E-2</v>
      </c>
      <c r="GP67" s="218">
        <v>2.6990218327029298</v>
      </c>
      <c r="GQ67" s="218">
        <v>2.74470809335565</v>
      </c>
      <c r="GR67" s="218">
        <v>2.7404084888078302</v>
      </c>
      <c r="GS67" s="218">
        <v>2.7242658171501302</v>
      </c>
      <c r="GT67" s="218">
        <v>2.74760597786134</v>
      </c>
      <c r="GU67" s="218">
        <v>2.76548100881686</v>
      </c>
      <c r="GV67" s="218">
        <v>2.7808582820369701</v>
      </c>
      <c r="GW67" s="218">
        <v>2.7904410040520999</v>
      </c>
      <c r="GX67" s="218">
        <v>2.8089724763613999</v>
      </c>
      <c r="GY67" s="218">
        <v>1.220569716547E-2</v>
      </c>
      <c r="GZ67" s="218">
        <v>5.1446897762161799E-3</v>
      </c>
      <c r="HA67" s="218">
        <v>4.8787961564158898E-2</v>
      </c>
      <c r="HB67" s="218">
        <v>0.86302496413549101</v>
      </c>
      <c r="HC67" s="218">
        <v>1.9829298744316299</v>
      </c>
      <c r="HD67" s="218">
        <v>1.9276550115808799</v>
      </c>
      <c r="HE67" s="218">
        <v>1.9530565760495999</v>
      </c>
      <c r="HF67" s="218">
        <v>2.1099126508695498</v>
      </c>
      <c r="HG67" s="218">
        <v>2.2482350898280701</v>
      </c>
      <c r="HH67" s="218">
        <v>2.2334992665732201</v>
      </c>
      <c r="HI67" s="218">
        <v>2.3496955158918</v>
      </c>
      <c r="HJ67" s="218">
        <v>2.3902006230395201</v>
      </c>
      <c r="HK67" s="218">
        <v>-0.12552655372698501</v>
      </c>
      <c r="HL67" s="218">
        <v>-1.0208128764261901E-2</v>
      </c>
      <c r="HM67" s="218">
        <v>2.53702088394618E-2</v>
      </c>
      <c r="HN67" s="218">
        <v>0.68046493009390496</v>
      </c>
      <c r="HO67" s="218">
        <v>1.0427990532879901</v>
      </c>
      <c r="HP67" s="218">
        <v>0.86117705983832604</v>
      </c>
      <c r="HQ67" s="218">
        <v>0.90917460592049804</v>
      </c>
      <c r="HR67" s="218">
        <v>0.919655969083919</v>
      </c>
      <c r="HS67" s="218">
        <v>0.90992804491337198</v>
      </c>
      <c r="HT67" s="218">
        <v>1.0372391870906099</v>
      </c>
      <c r="HU67" s="218">
        <v>0.94149237723372903</v>
      </c>
      <c r="HV67" s="218">
        <v>0.94677981880602102</v>
      </c>
      <c r="HW67" s="218">
        <v>1.3140640222783999</v>
      </c>
      <c r="HX67" s="218">
        <v>-2.1088861130465399E-2</v>
      </c>
      <c r="HY67" s="218">
        <v>3.2553887804454E-2</v>
      </c>
      <c r="HZ67" s="218">
        <v>3.9444442443297603E-2</v>
      </c>
      <c r="IA67" s="218">
        <v>2.7635874269254401</v>
      </c>
      <c r="IB67" s="218">
        <v>2.7539009667999501</v>
      </c>
      <c r="IC67" s="218">
        <v>2.8498338588511398</v>
      </c>
      <c r="ID67" s="218">
        <v>2.8472508659231401</v>
      </c>
      <c r="IE67" s="218">
        <v>2.89246849699293</v>
      </c>
      <c r="IF67" s="218">
        <v>2.90966147663852</v>
      </c>
      <c r="IG67" s="218">
        <v>3.0125207089174899</v>
      </c>
      <c r="IH67" s="218">
        <v>2.9627846872736683</v>
      </c>
      <c r="II67" s="218">
        <v>0.12916718267833005</v>
      </c>
      <c r="IJ67" s="218">
        <v>0.1407941340611103</v>
      </c>
      <c r="IK67" s="218">
        <v>0.14400614506897114</v>
      </c>
      <c r="IL67" s="218">
        <v>2.8386419113492423</v>
      </c>
      <c r="IM67" s="218">
        <v>3.3335135593065814</v>
      </c>
      <c r="IN67" s="218">
        <v>3.3925550995190292</v>
      </c>
      <c r="IO67" s="218">
        <v>3.470808080721639</v>
      </c>
      <c r="IP67" s="218">
        <v>3.4221376060821882</v>
      </c>
      <c r="IQ67" s="218">
        <v>3.4636678496186732</v>
      </c>
      <c r="IR67" s="218">
        <v>3.5065282986823263</v>
      </c>
      <c r="IS67" s="218">
        <v>3.5040727006707471</v>
      </c>
      <c r="IT67" s="218">
        <v>3.5497672333359134</v>
      </c>
      <c r="IU67" s="218">
        <v>0.11451379651914806</v>
      </c>
      <c r="IV67" s="218">
        <v>0.1553415120804118</v>
      </c>
      <c r="IW67" s="218">
        <v>0.15192020002969286</v>
      </c>
      <c r="IX67" s="218">
        <v>2.8775218730946932</v>
      </c>
      <c r="IY67" s="218">
        <v>4.4424586252187481</v>
      </c>
    </row>
    <row r="68" spans="1:259">
      <c r="A68" s="194"/>
      <c r="B68" s="63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8">
        <v>4.4984092140381897E-2</v>
      </c>
      <c r="FQ68" s="218">
        <v>1.7439918280223901</v>
      </c>
      <c r="FR68" s="218">
        <v>3.4662422268219002</v>
      </c>
      <c r="FS68" s="218">
        <v>4.4280313915379601</v>
      </c>
      <c r="FT68" s="218">
        <v>4.8594472544423004</v>
      </c>
      <c r="FU68" s="218">
        <v>5.3544450892121498</v>
      </c>
      <c r="FV68" s="218">
        <v>6.5583347173073996</v>
      </c>
      <c r="FW68" s="218">
        <v>6.58522033707807</v>
      </c>
      <c r="FX68" s="218">
        <v>7.9039378481413403</v>
      </c>
      <c r="FY68" s="218">
        <v>8.6363057002275205</v>
      </c>
      <c r="FZ68" s="218">
        <v>10.499093144551001</v>
      </c>
      <c r="GA68" s="218">
        <v>-1.7706930536415499</v>
      </c>
      <c r="GB68" s="218">
        <v>-1.2353229561713299</v>
      </c>
      <c r="GC68" s="218">
        <v>-0.99166231193815702</v>
      </c>
      <c r="GD68" s="218">
        <v>0.68528612580738002</v>
      </c>
      <c r="GE68" s="218">
        <v>1.29628576709267</v>
      </c>
      <c r="GF68" s="218">
        <v>1.7402301527139199</v>
      </c>
      <c r="GG68" s="218">
        <v>2.0327594949102701</v>
      </c>
      <c r="GH68" s="218">
        <v>2.6092409918275798</v>
      </c>
      <c r="GI68" s="218">
        <v>2.23051192721924</v>
      </c>
      <c r="GJ68" s="218">
        <v>2.1389305919063002</v>
      </c>
      <c r="GK68" s="218">
        <v>2.3216580052951201</v>
      </c>
      <c r="GL68" s="218">
        <v>2.6676253916134001</v>
      </c>
      <c r="GM68" s="238">
        <v>-0.24496330084218701</v>
      </c>
      <c r="GN68" s="218">
        <v>0.60380720300838697</v>
      </c>
      <c r="GO68" s="218">
        <v>1.5840183146619</v>
      </c>
      <c r="GP68" s="218">
        <v>2.0759355649872901</v>
      </c>
      <c r="GQ68" s="218">
        <v>4.8727798516852801</v>
      </c>
      <c r="GR68" s="218">
        <v>5.2886494681968701</v>
      </c>
      <c r="GS68" s="218">
        <v>6.8239086828778701</v>
      </c>
      <c r="GT68" s="218">
        <v>7.0163406001529003</v>
      </c>
      <c r="GU68" s="218">
        <v>7.7187861372790403</v>
      </c>
      <c r="GV68" s="218">
        <v>7.8698222993321103</v>
      </c>
      <c r="GW68" s="218">
        <v>8.0301456149235797</v>
      </c>
      <c r="GX68" s="218">
        <v>8.6907393319775696</v>
      </c>
      <c r="GY68" s="218">
        <v>-1.48448136415124</v>
      </c>
      <c r="GZ68" s="218">
        <v>-0.40123219736152299</v>
      </c>
      <c r="HA68" s="218">
        <v>1.04428344804953</v>
      </c>
      <c r="HB68" s="218">
        <v>1.9703737455602801</v>
      </c>
      <c r="HC68" s="218">
        <v>2.6902795503705299</v>
      </c>
      <c r="HD68" s="218">
        <v>2.5956839144205599</v>
      </c>
      <c r="HE68" s="218">
        <v>2.3950028853073602</v>
      </c>
      <c r="HF68" s="218">
        <v>3.9973829033492798</v>
      </c>
      <c r="HG68" s="218">
        <v>4.28476794944332</v>
      </c>
      <c r="HH68" s="218">
        <v>4.3639027830314099</v>
      </c>
      <c r="HI68" s="218">
        <v>5.1711405319957002</v>
      </c>
      <c r="HJ68" s="218">
        <v>7.0490245478551401</v>
      </c>
      <c r="HK68" s="218">
        <v>-0.92331205150395601</v>
      </c>
      <c r="HL68" s="218">
        <v>0.41189568424758199</v>
      </c>
      <c r="HM68" s="218">
        <v>0.52629030011675604</v>
      </c>
      <c r="HN68" s="218">
        <v>1.07963804493809</v>
      </c>
      <c r="HO68" s="218">
        <v>2.2387948522814001</v>
      </c>
      <c r="HP68" s="218">
        <v>2.1021036010741598</v>
      </c>
      <c r="HQ68" s="218">
        <v>3.1566360540249399</v>
      </c>
      <c r="HR68" s="218">
        <v>3.59103356195611</v>
      </c>
      <c r="HS68" s="218">
        <v>3.31126648235136</v>
      </c>
      <c r="HT68" s="218">
        <v>6.1765743057978604</v>
      </c>
      <c r="HU68" s="218">
        <v>6.0751670753606701</v>
      </c>
      <c r="HV68" s="218">
        <v>5.84737711066008</v>
      </c>
      <c r="HW68" s="218">
        <v>-0.14310113887646</v>
      </c>
      <c r="HX68" s="218">
        <v>5.2083136813379803E-2</v>
      </c>
      <c r="HY68" s="218">
        <v>0.27651030900548801</v>
      </c>
      <c r="HZ68" s="218">
        <v>0.45353078414116499</v>
      </c>
      <c r="IA68" s="218">
        <v>1.6224495708367901</v>
      </c>
      <c r="IB68" s="218">
        <v>1.67623254331563</v>
      </c>
      <c r="IC68" s="218">
        <v>2.0487576053444498</v>
      </c>
      <c r="ID68" s="218">
        <v>2.201085614988</v>
      </c>
      <c r="IE68" s="218">
        <v>2.56092715386949</v>
      </c>
      <c r="IF68" s="218">
        <v>3.6153141812804699</v>
      </c>
      <c r="IG68" s="218">
        <v>3.3066079419573202</v>
      </c>
      <c r="IH68" s="218">
        <v>2.9445412095406454</v>
      </c>
      <c r="II68" s="218">
        <v>5.3317731979092287E-2</v>
      </c>
      <c r="IJ68" s="218">
        <v>-0.55119193649389331</v>
      </c>
      <c r="IK68" s="218">
        <v>0.64485135073341837</v>
      </c>
      <c r="IL68" s="218">
        <v>1.6894132912824205</v>
      </c>
      <c r="IM68" s="218">
        <v>2.1157767255786553</v>
      </c>
      <c r="IN68" s="218">
        <v>2.0536048863760925</v>
      </c>
      <c r="IO68" s="218">
        <v>2.8528119977073345</v>
      </c>
      <c r="IP68" s="218">
        <v>3.9558677552860928</v>
      </c>
      <c r="IQ68" s="218">
        <v>4.2094895315761818</v>
      </c>
      <c r="IR68" s="218">
        <v>4.5562451426717274</v>
      </c>
      <c r="IS68" s="218">
        <v>4.758382336879265</v>
      </c>
      <c r="IT68" s="218">
        <v>5.2307508981869404</v>
      </c>
      <c r="IU68" s="218">
        <v>-0.49103884101884887</v>
      </c>
      <c r="IV68" s="218">
        <v>-0.12421121565731141</v>
      </c>
      <c r="IW68" s="218">
        <v>2.399770425611905</v>
      </c>
      <c r="IX68" s="218">
        <v>4.1270864927862192</v>
      </c>
      <c r="IY68" s="218">
        <v>4.1768655154553329</v>
      </c>
    </row>
    <row r="69" spans="1:259">
      <c r="A69" s="194"/>
      <c r="B69" s="63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8">
        <v>9.3394953032395396</v>
      </c>
      <c r="FQ69" s="218">
        <v>7.0429679930931099</v>
      </c>
      <c r="FR69" s="218">
        <v>1.91994392270128</v>
      </c>
      <c r="FS69" s="218">
        <v>3.3624394843858898</v>
      </c>
      <c r="FT69" s="218">
        <v>3.44346103231825</v>
      </c>
      <c r="FU69" s="218">
        <v>0.214517195944012</v>
      </c>
      <c r="FV69" s="218">
        <v>-5.5146997642374496</v>
      </c>
      <c r="FW69" s="218">
        <v>0.302078769984576</v>
      </c>
      <c r="FX69" s="218">
        <v>-1.7323898283685999</v>
      </c>
      <c r="FY69" s="218">
        <v>-0.66543447374060305</v>
      </c>
      <c r="FZ69" s="218">
        <v>-4.5115043513059403</v>
      </c>
      <c r="GA69" s="218">
        <v>-2.3409087072624102</v>
      </c>
      <c r="GB69" s="218">
        <v>-0.94499989753116198</v>
      </c>
      <c r="GC69" s="218">
        <v>-5.4333221239208296</v>
      </c>
      <c r="GD69" s="218">
        <v>-0.47791243172319797</v>
      </c>
      <c r="GE69" s="218">
        <v>-1.9373511484285999</v>
      </c>
      <c r="GF69" s="218">
        <v>-6.9532763361713403</v>
      </c>
      <c r="GG69" s="218">
        <v>-2.52762289684819</v>
      </c>
      <c r="GH69" s="218">
        <v>-4.3529621506142302</v>
      </c>
      <c r="GI69" s="218">
        <v>-5.4139522986086499</v>
      </c>
      <c r="GJ69" s="218">
        <v>-1.6325301090655799</v>
      </c>
      <c r="GK69" s="218">
        <v>2.2757702363006298</v>
      </c>
      <c r="GL69" s="218">
        <v>-1.21188662509951</v>
      </c>
      <c r="GM69" s="238">
        <v>-4.4300112134963898</v>
      </c>
      <c r="GN69" s="218">
        <v>-4.8924132204727799</v>
      </c>
      <c r="GO69" s="218">
        <v>-5.8192218674037797</v>
      </c>
      <c r="GP69" s="218">
        <v>-4.3758861230844301</v>
      </c>
      <c r="GQ69" s="218">
        <v>-4.3357958464324904</v>
      </c>
      <c r="GR69" s="218">
        <v>4.5569563631527901</v>
      </c>
      <c r="GS69" s="218">
        <v>4.9672379126954196</v>
      </c>
      <c r="GT69" s="218">
        <v>4.2883355440711304</v>
      </c>
      <c r="GU69" s="218">
        <v>16.4217107502521</v>
      </c>
      <c r="GV69" s="218">
        <v>10.552145390020099</v>
      </c>
      <c r="GW69" s="218">
        <v>11.945365309883901</v>
      </c>
      <c r="GX69" s="218">
        <v>10.9283481789329</v>
      </c>
      <c r="GY69" s="218">
        <v>-2.45530385255238</v>
      </c>
      <c r="GZ69" s="218">
        <v>2.4144627148057198</v>
      </c>
      <c r="HA69" s="218">
        <v>6.7574125418851301</v>
      </c>
      <c r="HB69" s="218">
        <v>4.8031495692561599</v>
      </c>
      <c r="HC69" s="218">
        <v>6.9378853743408504</v>
      </c>
      <c r="HD69" s="218">
        <v>7.8232593552685801</v>
      </c>
      <c r="HE69" s="218">
        <v>3.84084264090259</v>
      </c>
      <c r="HF69" s="218">
        <v>8.2869198008138607</v>
      </c>
      <c r="HG69" s="218">
        <v>8.4854399010496895</v>
      </c>
      <c r="HH69" s="218">
        <v>10.2405382005481</v>
      </c>
      <c r="HI69" s="218">
        <v>8.7780637118264302</v>
      </c>
      <c r="HJ69" s="218">
        <v>8.2015320359589499</v>
      </c>
      <c r="HK69" s="218">
        <v>-1.5995463497454201</v>
      </c>
      <c r="HL69" s="218">
        <v>3.5215264137153599</v>
      </c>
      <c r="HM69" s="218">
        <v>8.0934448287334195</v>
      </c>
      <c r="HN69" s="218">
        <v>9.1031736919634803</v>
      </c>
      <c r="HO69" s="218">
        <v>21.129642878723399</v>
      </c>
      <c r="HP69" s="218">
        <v>15.5104406010839</v>
      </c>
      <c r="HQ69" s="218">
        <v>14.671344535019999</v>
      </c>
      <c r="HR69" s="218">
        <v>14.288745334442501</v>
      </c>
      <c r="HS69" s="218">
        <v>13.5098401083449</v>
      </c>
      <c r="HT69" s="218">
        <v>12.1039966283415</v>
      </c>
      <c r="HU69" s="218">
        <v>7.2696590659051301</v>
      </c>
      <c r="HV69" s="218">
        <v>2.9955134793921201</v>
      </c>
      <c r="HW69" s="218">
        <v>2.2525495195523599</v>
      </c>
      <c r="HX69" s="218">
        <v>-3.8854130281569699</v>
      </c>
      <c r="HY69" s="218">
        <v>3.0666627647094802</v>
      </c>
      <c r="HZ69" s="218">
        <v>-1.53682736709176</v>
      </c>
      <c r="IA69" s="218">
        <v>-4.0171778418120097</v>
      </c>
      <c r="IB69" s="218">
        <v>-6.5992169091580601</v>
      </c>
      <c r="IC69" s="218">
        <v>0.141929129692556</v>
      </c>
      <c r="ID69" s="218">
        <v>0.75508093619363603</v>
      </c>
      <c r="IE69" s="218">
        <v>-1.7327786108326799</v>
      </c>
      <c r="IF69" s="218">
        <v>1.9016430162979101</v>
      </c>
      <c r="IG69" s="218">
        <v>2.7627930542981902</v>
      </c>
      <c r="IH69" s="218">
        <v>-3.4713499881250414</v>
      </c>
      <c r="II69" s="218">
        <v>13.236236668790326</v>
      </c>
      <c r="IJ69" s="218">
        <v>16.137031629214732</v>
      </c>
      <c r="IK69" s="218">
        <v>14.618446032172187</v>
      </c>
      <c r="IL69" s="218">
        <v>10.541653114818956</v>
      </c>
      <c r="IM69" s="218">
        <v>21.020881967989752</v>
      </c>
      <c r="IN69" s="218">
        <v>19.17683811283915</v>
      </c>
      <c r="IO69" s="218">
        <v>25.977202769096451</v>
      </c>
      <c r="IP69" s="218">
        <v>24.322240938393264</v>
      </c>
      <c r="IQ69" s="218">
        <v>27.106424336702077</v>
      </c>
      <c r="IR69" s="218">
        <v>35.017563533789598</v>
      </c>
      <c r="IS69" s="218">
        <v>29.650137564546412</v>
      </c>
      <c r="IT69" s="314">
        <v>28.762703812174948</v>
      </c>
      <c r="IU69" s="314">
        <v>2.0089495194654887</v>
      </c>
      <c r="IV69" s="314">
        <v>1.2366931957925118</v>
      </c>
      <c r="IW69" s="314">
        <v>4.9876449545127883</v>
      </c>
      <c r="IX69" s="314">
        <v>49.021097552390728</v>
      </c>
      <c r="IY69" s="314">
        <v>87.221767869648943</v>
      </c>
    </row>
    <row r="70" spans="1:259" s="224" customFormat="1" ht="13">
      <c r="A70" s="193" t="s">
        <v>111</v>
      </c>
      <c r="B70" s="234" t="s">
        <v>98</v>
      </c>
      <c r="C70" s="79">
        <v>7.8564808341968702</v>
      </c>
      <c r="D70" s="205">
        <v>7.6151485814073503</v>
      </c>
      <c r="E70" s="77">
        <v>7.6151485814073503</v>
      </c>
      <c r="F70" s="205">
        <v>7.6151485814073503</v>
      </c>
      <c r="G70" s="77">
        <v>7.6151485814073503</v>
      </c>
      <c r="H70" s="205">
        <v>7.6151485814073503</v>
      </c>
      <c r="I70" s="77">
        <v>7.6151485814073503</v>
      </c>
      <c r="J70" s="205">
        <v>7.6151485814073503</v>
      </c>
      <c r="K70" s="77">
        <v>7.6151485814073503</v>
      </c>
      <c r="L70" s="205">
        <v>7.6151485814073503</v>
      </c>
      <c r="M70" s="77">
        <v>7.6151485814073503</v>
      </c>
      <c r="N70" s="205">
        <v>7.6151485814073503</v>
      </c>
      <c r="O70" s="79">
        <v>10.4379341244376</v>
      </c>
      <c r="P70" s="205">
        <v>10.4379341244376</v>
      </c>
      <c r="Q70" s="77">
        <v>10.4379341244376</v>
      </c>
      <c r="R70" s="205">
        <v>10.4379341244376</v>
      </c>
      <c r="S70" s="77">
        <v>10.4379341244376</v>
      </c>
      <c r="T70" s="205">
        <v>10.4379341244376</v>
      </c>
      <c r="U70" s="77">
        <v>10.4379341244376</v>
      </c>
      <c r="V70" s="205">
        <v>10.4379341244376</v>
      </c>
      <c r="W70" s="77">
        <v>10.4379341244376</v>
      </c>
      <c r="X70" s="205">
        <v>10.4379341244376</v>
      </c>
      <c r="Y70" s="77">
        <v>10.4379341244376</v>
      </c>
      <c r="Z70" s="205">
        <v>10.4379341244376</v>
      </c>
      <c r="AA70" s="77">
        <v>13.0739448584344</v>
      </c>
      <c r="AB70" s="205">
        <v>13.0739448584344</v>
      </c>
      <c r="AC70" s="77">
        <v>13.0739448584344</v>
      </c>
      <c r="AD70" s="205">
        <v>13.0739448584344</v>
      </c>
      <c r="AE70" s="77">
        <v>13.0739448584344</v>
      </c>
      <c r="AF70" s="205">
        <v>13.0739448584344</v>
      </c>
      <c r="AG70" s="77">
        <v>13.0739448584344</v>
      </c>
      <c r="AH70" s="205">
        <v>13.0739448584344</v>
      </c>
      <c r="AI70" s="77">
        <v>13.0739448584344</v>
      </c>
      <c r="AJ70" s="205">
        <v>13.0739448584344</v>
      </c>
      <c r="AK70" s="77">
        <v>13.0739448584344</v>
      </c>
      <c r="AL70" s="205">
        <v>13.0739448584344</v>
      </c>
      <c r="AM70" s="77">
        <v>2.8251226057126599</v>
      </c>
      <c r="AN70" s="205">
        <v>2.8330444378650999</v>
      </c>
      <c r="AO70" s="77">
        <v>2.8330444378650999</v>
      </c>
      <c r="AP70" s="205">
        <v>2.8330444378650999</v>
      </c>
      <c r="AQ70" s="77">
        <v>2.8330444378650999</v>
      </c>
      <c r="AR70" s="205">
        <v>2.8330444378650999</v>
      </c>
      <c r="AS70" s="77">
        <v>2.8330444378650999</v>
      </c>
      <c r="AT70" s="205">
        <v>2.8330444378650999</v>
      </c>
      <c r="AU70" s="77">
        <v>2.8330444378650999</v>
      </c>
      <c r="AV70" s="205">
        <v>2.8330444378650999</v>
      </c>
      <c r="AW70" s="77">
        <v>2.8330444378650999</v>
      </c>
      <c r="AX70" s="205">
        <v>2.9254818162045102</v>
      </c>
      <c r="AY70" s="77">
        <v>5.1738652918231498</v>
      </c>
      <c r="AZ70" s="205">
        <v>5.1793710441669001</v>
      </c>
      <c r="BA70" s="77">
        <v>5.1793710441669001</v>
      </c>
      <c r="BB70" s="205">
        <v>5.1793710441669001</v>
      </c>
      <c r="BC70" s="77">
        <v>5.1793710441669001</v>
      </c>
      <c r="BD70" s="205">
        <v>5.1793710441669001</v>
      </c>
      <c r="BE70" s="77">
        <v>5.1793710441669001</v>
      </c>
      <c r="BF70" s="205">
        <v>5.1793710441669001</v>
      </c>
      <c r="BG70" s="77">
        <v>5.1793710441669001</v>
      </c>
      <c r="BH70" s="205">
        <v>5.1793710441669001</v>
      </c>
      <c r="BI70" s="77">
        <v>5.1793710441669001</v>
      </c>
      <c r="BJ70" s="205">
        <v>5.1793710441669001</v>
      </c>
      <c r="BK70" s="77">
        <v>6.1608381610602097</v>
      </c>
      <c r="BL70" s="205">
        <v>6.1608381610602097</v>
      </c>
      <c r="BM70" s="77">
        <v>6.1608381610602097</v>
      </c>
      <c r="BN70" s="205">
        <v>6.1608381610602097</v>
      </c>
      <c r="BO70" s="77">
        <v>6.1608381610602097</v>
      </c>
      <c r="BP70" s="205">
        <v>6.1608381610602097</v>
      </c>
      <c r="BQ70" s="77">
        <v>6.1608381610602097</v>
      </c>
      <c r="BR70" s="205">
        <v>6.1608381610602097</v>
      </c>
      <c r="BS70" s="77">
        <v>6.1608381610602097</v>
      </c>
      <c r="BT70" s="205">
        <v>6.1608381610602097</v>
      </c>
      <c r="BU70" s="77">
        <v>6.1608381610602097</v>
      </c>
      <c r="BV70" s="205">
        <v>6.1608381610602097</v>
      </c>
      <c r="BW70" s="77">
        <v>6.4690163501926596</v>
      </c>
      <c r="BX70" s="205">
        <v>6.4690163501926596</v>
      </c>
      <c r="BY70" s="77">
        <v>6.4690163501926596</v>
      </c>
      <c r="BZ70" s="205">
        <v>6.4690163501926596</v>
      </c>
      <c r="CA70" s="77">
        <v>6.4690163501926596</v>
      </c>
      <c r="CB70" s="205">
        <v>6.4690163501926596</v>
      </c>
      <c r="CC70" s="77">
        <v>6.4690163501926596</v>
      </c>
      <c r="CD70" s="205">
        <v>6.4690163501926596</v>
      </c>
      <c r="CE70" s="77">
        <v>6.4690163501926596</v>
      </c>
      <c r="CF70" s="205">
        <v>6.4690163501926596</v>
      </c>
      <c r="CG70" s="77">
        <v>6.4690163501926596</v>
      </c>
      <c r="CH70" s="205">
        <v>6.4690163501926596</v>
      </c>
      <c r="CI70" s="77">
        <v>3.7580918673656898</v>
      </c>
      <c r="CJ70" s="205">
        <v>3.7580918673656898</v>
      </c>
      <c r="CK70" s="77">
        <v>3.7580918673656898</v>
      </c>
      <c r="CL70" s="205">
        <v>3.7580918673656898</v>
      </c>
      <c r="CM70" s="77">
        <v>3.7580918673656898</v>
      </c>
      <c r="CN70" s="205">
        <v>3.7580918673656898</v>
      </c>
      <c r="CO70" s="77">
        <v>3.7580918673656898</v>
      </c>
      <c r="CP70" s="205">
        <v>3.7580918673656898</v>
      </c>
      <c r="CQ70" s="77">
        <v>3.7580918673656898</v>
      </c>
      <c r="CR70" s="205">
        <v>3.7580918673656898</v>
      </c>
      <c r="CS70" s="77">
        <v>3.7580918673656898</v>
      </c>
      <c r="CT70" s="205">
        <v>3.9099113268758598</v>
      </c>
      <c r="CU70" s="77">
        <v>4.82365520326913</v>
      </c>
      <c r="CV70" s="205">
        <v>4.82365520326913</v>
      </c>
      <c r="CW70" s="77">
        <v>4.82365520326913</v>
      </c>
      <c r="CX70" s="205">
        <v>4.82365520326913</v>
      </c>
      <c r="CY70" s="77">
        <v>4.82365520326913</v>
      </c>
      <c r="CZ70" s="205">
        <v>4.82365520326913</v>
      </c>
      <c r="DA70" s="77">
        <v>4.82365520326913</v>
      </c>
      <c r="DB70" s="205">
        <v>4.82365520326913</v>
      </c>
      <c r="DC70" s="77">
        <v>4.82365520326913</v>
      </c>
      <c r="DD70" s="205">
        <v>4.82365520326913</v>
      </c>
      <c r="DE70" s="77">
        <v>4.82365520326913</v>
      </c>
      <c r="DF70" s="205">
        <v>4.82365520326913</v>
      </c>
      <c r="DG70" s="77">
        <v>4.3011630560413199</v>
      </c>
      <c r="DH70" s="205">
        <v>4.3011630560413199</v>
      </c>
      <c r="DI70" s="77">
        <v>4.3011630560413199</v>
      </c>
      <c r="DJ70" s="205">
        <v>4.3011630560413199</v>
      </c>
      <c r="DK70" s="77">
        <v>4.3011630560413199</v>
      </c>
      <c r="DL70" s="205">
        <v>4.3011630560413199</v>
      </c>
      <c r="DM70" s="77">
        <v>4.3011630560413199</v>
      </c>
      <c r="DN70" s="205">
        <v>4.3011630560413199</v>
      </c>
      <c r="DO70" s="77">
        <v>4.3011630560413199</v>
      </c>
      <c r="DP70" s="205">
        <v>4.3011630560413199</v>
      </c>
      <c r="DQ70" s="77">
        <v>4.3011630560413199</v>
      </c>
      <c r="DR70" s="205">
        <v>4.3011630560413199</v>
      </c>
      <c r="DS70" s="77">
        <v>4.5100315490401899</v>
      </c>
      <c r="DT70" s="205">
        <v>4.5100315490401899</v>
      </c>
      <c r="DU70" s="77">
        <v>4.5100315490401899</v>
      </c>
      <c r="DV70" s="205">
        <v>4.5100315490401899</v>
      </c>
      <c r="DW70" s="77">
        <v>4.5100315490401899</v>
      </c>
      <c r="DX70" s="205">
        <v>4.5100315490401899</v>
      </c>
      <c r="DY70" s="77">
        <v>4.5100315490401899</v>
      </c>
      <c r="DZ70" s="205">
        <v>4.5100315490401899</v>
      </c>
      <c r="EA70" s="77">
        <v>4.5100315490401899</v>
      </c>
      <c r="EB70" s="205">
        <v>4.5100315490401899</v>
      </c>
      <c r="EC70" s="77">
        <v>4.5100315490401899</v>
      </c>
      <c r="ED70" s="205">
        <v>4.5100315490401899</v>
      </c>
      <c r="EE70" s="77">
        <v>4.03743846186258</v>
      </c>
      <c r="EF70" s="205">
        <v>4.03743846186258</v>
      </c>
      <c r="EG70" s="77">
        <v>4.03743846186258</v>
      </c>
      <c r="EH70" s="205">
        <v>4.03743846186258</v>
      </c>
      <c r="EI70" s="77">
        <v>4.03743846186258</v>
      </c>
      <c r="EJ70" s="205">
        <v>4.03743846186258</v>
      </c>
      <c r="EK70" s="77">
        <v>4.03743846186258</v>
      </c>
      <c r="EL70" s="205">
        <v>4.03743846186258</v>
      </c>
      <c r="EM70" s="77">
        <v>4.03743846186258</v>
      </c>
      <c r="EN70" s="205">
        <v>4.03743846186258</v>
      </c>
      <c r="EO70" s="205">
        <v>4.03743846186266</v>
      </c>
      <c r="EP70" s="205">
        <v>4.03743846186266</v>
      </c>
      <c r="EQ70" s="205">
        <v>7.9748350592063098</v>
      </c>
      <c r="ER70" s="205">
        <v>7.9748350592063098</v>
      </c>
      <c r="ES70" s="205">
        <v>8.0820032185661397</v>
      </c>
      <c r="ET70" s="205">
        <v>8.0820032185661397</v>
      </c>
      <c r="EU70" s="205">
        <v>8.0820032185661397</v>
      </c>
      <c r="EV70" s="205">
        <v>8.0820032185661397</v>
      </c>
      <c r="EW70" s="205">
        <v>8.0820032185661397</v>
      </c>
      <c r="EX70" s="205">
        <v>8.0820032185661397</v>
      </c>
      <c r="EY70" s="205">
        <v>8.0820032185661397</v>
      </c>
      <c r="EZ70" s="205">
        <v>8.0820032185661397</v>
      </c>
      <c r="FA70" s="205">
        <v>8.0820032185661397</v>
      </c>
      <c r="FB70" s="205">
        <v>8.0820032185661397</v>
      </c>
      <c r="FC70" s="205">
        <v>4.2729731703806699</v>
      </c>
      <c r="FD70" s="205">
        <v>4.2729731703806699</v>
      </c>
      <c r="FE70" s="205">
        <v>4.2729731703806699</v>
      </c>
      <c r="FF70" s="205">
        <v>4.2729731703806699</v>
      </c>
      <c r="FG70" s="205">
        <v>4.2729731703806699</v>
      </c>
      <c r="FH70" s="205">
        <v>4.2729731703806699</v>
      </c>
      <c r="FI70" s="205">
        <v>4.2729731703806699</v>
      </c>
      <c r="FJ70" s="205">
        <v>4.2729731703806699</v>
      </c>
      <c r="FK70" s="205">
        <v>4.2729731703806699</v>
      </c>
      <c r="FL70" s="205">
        <v>4.2729731703806699</v>
      </c>
      <c r="FM70" s="205">
        <v>4.2729731703806699</v>
      </c>
      <c r="FN70" s="205">
        <v>4.2729731703806699</v>
      </c>
      <c r="FO70" s="205">
        <v>7.0842933929771297</v>
      </c>
      <c r="FP70" s="219">
        <v>7.5903737265362601</v>
      </c>
      <c r="FQ70" s="219">
        <v>7.5903737265362601</v>
      </c>
      <c r="FR70" s="219">
        <v>7.5903737265362601</v>
      </c>
      <c r="FS70" s="219">
        <v>7.5903737265362601</v>
      </c>
      <c r="FT70" s="219">
        <v>7.5903737265362601</v>
      </c>
      <c r="FU70" s="219">
        <v>7.5903737265362601</v>
      </c>
      <c r="FV70" s="219">
        <v>7.5903737265362601</v>
      </c>
      <c r="FW70" s="219">
        <v>7.5903737265362601</v>
      </c>
      <c r="FX70" s="219">
        <v>7.5903737265362601</v>
      </c>
      <c r="FY70" s="219">
        <v>7.5903737265362601</v>
      </c>
      <c r="FZ70" s="219">
        <v>7.5903737265362601</v>
      </c>
      <c r="GA70" s="219">
        <v>7.6911459269001501</v>
      </c>
      <c r="GB70" s="219">
        <v>7.7681372534658504</v>
      </c>
      <c r="GC70" s="219">
        <v>7.7681372534658504</v>
      </c>
      <c r="GD70" s="219">
        <v>7.7681372534658504</v>
      </c>
      <c r="GE70" s="219">
        <v>7.7681372534658504</v>
      </c>
      <c r="GF70" s="219">
        <v>7.7681372534658504</v>
      </c>
      <c r="GG70" s="219">
        <v>7.7681372534658504</v>
      </c>
      <c r="GH70" s="219">
        <v>7.7681372534658504</v>
      </c>
      <c r="GI70" s="219">
        <v>7.7681372534658504</v>
      </c>
      <c r="GJ70" s="219">
        <v>7.7681372534658504</v>
      </c>
      <c r="GK70" s="219">
        <v>7.7681372534658504</v>
      </c>
      <c r="GL70" s="219">
        <v>7.7681372534658504</v>
      </c>
      <c r="GM70" s="239">
        <v>9.9362834588504008</v>
      </c>
      <c r="GN70" s="219">
        <v>9.9362834588504008</v>
      </c>
      <c r="GO70" s="219">
        <v>9.9362834588504008</v>
      </c>
      <c r="GP70" s="219">
        <v>9.9362834588504008</v>
      </c>
      <c r="GQ70" s="219">
        <v>9.9362834588504008</v>
      </c>
      <c r="GR70" s="219">
        <v>9.9362834588504008</v>
      </c>
      <c r="GS70" s="219">
        <v>9.9362834588504008</v>
      </c>
      <c r="GT70" s="219">
        <v>9.9362834588504008</v>
      </c>
      <c r="GU70" s="219">
        <v>9.9362834588504008</v>
      </c>
      <c r="GV70" s="219">
        <v>9.9362834588504008</v>
      </c>
      <c r="GW70" s="219">
        <v>9.9362834588504008</v>
      </c>
      <c r="GX70" s="219">
        <v>9.9362834588504008</v>
      </c>
      <c r="GY70" s="219">
        <v>11.9952714080948</v>
      </c>
      <c r="GZ70" s="219">
        <v>11.321974666717299</v>
      </c>
      <c r="HA70" s="219">
        <v>11.321974666717299</v>
      </c>
      <c r="HB70" s="219">
        <v>11.952880415148501</v>
      </c>
      <c r="HC70" s="219">
        <v>11.952880415148501</v>
      </c>
      <c r="HD70" s="219">
        <v>11.9666907891338</v>
      </c>
      <c r="HE70" s="219">
        <v>11.9666907891338</v>
      </c>
      <c r="HF70" s="219">
        <v>11.9666907891338</v>
      </c>
      <c r="HG70" s="219">
        <v>11.9666907891338</v>
      </c>
      <c r="HH70" s="219">
        <v>11.9666907891338</v>
      </c>
      <c r="HI70" s="219">
        <v>11.9666907891338</v>
      </c>
      <c r="HJ70" s="219">
        <v>11.9666907891338</v>
      </c>
      <c r="HK70" s="219">
        <v>5.7089956903407604</v>
      </c>
      <c r="HL70" s="219">
        <v>6.9725120027249501</v>
      </c>
      <c r="HM70" s="219">
        <v>6.9725120027249501</v>
      </c>
      <c r="HN70" s="219">
        <v>6.9725120027249501</v>
      </c>
      <c r="HO70" s="219">
        <v>6.9725120027249501</v>
      </c>
      <c r="HP70" s="219">
        <v>6.9725120027249501</v>
      </c>
      <c r="HQ70" s="219">
        <v>6.9725120027249501</v>
      </c>
      <c r="HR70" s="219">
        <v>6.9725120027249501</v>
      </c>
      <c r="HS70" s="219">
        <v>6.9725120027249501</v>
      </c>
      <c r="HT70" s="219">
        <v>6.9725120027249501</v>
      </c>
      <c r="HU70" s="219">
        <v>6.9725120027249501</v>
      </c>
      <c r="HV70" s="219">
        <v>6.9725120027249501</v>
      </c>
      <c r="HW70" s="219">
        <v>0.22029466585257801</v>
      </c>
      <c r="HX70" s="219">
        <v>0.84387749812748303</v>
      </c>
      <c r="HY70" s="219">
        <v>0.84387749812748303</v>
      </c>
      <c r="HZ70" s="219">
        <v>0.84387749812748303</v>
      </c>
      <c r="IA70" s="219">
        <v>0.84387749812748303</v>
      </c>
      <c r="IB70" s="219">
        <v>0.84387749812748303</v>
      </c>
      <c r="IC70" s="219">
        <v>0.84387749812748303</v>
      </c>
      <c r="ID70" s="219">
        <v>0.84387749812748303</v>
      </c>
      <c r="IE70" s="219">
        <v>0.84387749812748303</v>
      </c>
      <c r="IF70" s="219">
        <v>0.84387749812748303</v>
      </c>
      <c r="IG70" s="219">
        <v>0.84387749812748303</v>
      </c>
      <c r="IH70" s="219">
        <v>0.84387749812748325</v>
      </c>
      <c r="II70" s="219">
        <v>3.0964265284495269</v>
      </c>
      <c r="IJ70" s="219">
        <v>3.0964265284495269</v>
      </c>
      <c r="IK70" s="219">
        <v>3.0964265284495269</v>
      </c>
      <c r="IL70" s="219">
        <v>3.0964265284495269</v>
      </c>
      <c r="IM70" s="219">
        <v>3.0964265284495269</v>
      </c>
      <c r="IN70" s="219">
        <v>3.0964265284495269</v>
      </c>
      <c r="IO70" s="219">
        <v>3.0964265284495269</v>
      </c>
      <c r="IP70" s="219">
        <v>3.0964265284495269</v>
      </c>
      <c r="IQ70" s="219">
        <v>3.0964265284495269</v>
      </c>
      <c r="IR70" s="219">
        <v>3.0964265284495269</v>
      </c>
      <c r="IS70" s="219">
        <v>3.0964265284495269</v>
      </c>
      <c r="IT70" s="219">
        <v>3.0964265284495269</v>
      </c>
      <c r="IU70" s="219">
        <v>3.7956155991847993</v>
      </c>
      <c r="IV70" s="219">
        <v>3.7956155991847993</v>
      </c>
      <c r="IW70" s="219">
        <v>3.7956155991847993</v>
      </c>
      <c r="IX70" s="219">
        <v>3.7956155991847993</v>
      </c>
      <c r="IY70" s="219">
        <v>3.7956155991847993</v>
      </c>
    </row>
    <row r="71" spans="1:259">
      <c r="A71" s="194"/>
      <c r="B71" s="63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8">
        <v>13.1822984435177</v>
      </c>
      <c r="FQ71" s="218">
        <v>13.1822984435177</v>
      </c>
      <c r="FR71" s="218">
        <v>13.1822984435177</v>
      </c>
      <c r="FS71" s="218">
        <v>13.1822984435177</v>
      </c>
      <c r="FT71" s="218">
        <v>13.1822984435177</v>
      </c>
      <c r="FU71" s="218">
        <v>13.1822984435177</v>
      </c>
      <c r="FV71" s="218">
        <v>13.1822984435177</v>
      </c>
      <c r="FW71" s="218">
        <v>13.1822984435177</v>
      </c>
      <c r="FX71" s="218">
        <v>13.1822984435177</v>
      </c>
      <c r="FY71" s="218">
        <v>13.1822984435177</v>
      </c>
      <c r="FZ71" s="218">
        <v>13.1822984435177</v>
      </c>
      <c r="GA71" s="218">
        <v>6.5756507111103</v>
      </c>
      <c r="GB71" s="218">
        <v>6.5756507111103</v>
      </c>
      <c r="GC71" s="218">
        <v>6.5756507111103</v>
      </c>
      <c r="GD71" s="218">
        <v>6.5756507111103</v>
      </c>
      <c r="GE71" s="218">
        <v>6.5756507111103</v>
      </c>
      <c r="GF71" s="218">
        <v>6.5756507111103</v>
      </c>
      <c r="GG71" s="218">
        <v>6.5756507111103</v>
      </c>
      <c r="GH71" s="218">
        <v>6.5756507111103</v>
      </c>
      <c r="GI71" s="218">
        <v>6.5756507111103</v>
      </c>
      <c r="GJ71" s="218">
        <v>6.5756507111103</v>
      </c>
      <c r="GK71" s="218">
        <v>6.5756507111103</v>
      </c>
      <c r="GL71" s="218">
        <v>6.5756507111103</v>
      </c>
      <c r="GM71" s="238">
        <v>7.5201778008904698</v>
      </c>
      <c r="GN71" s="218">
        <v>7.5201778008904698</v>
      </c>
      <c r="GO71" s="218">
        <v>7.5201778008904698</v>
      </c>
      <c r="GP71" s="218">
        <v>7.5201778008904698</v>
      </c>
      <c r="GQ71" s="218">
        <v>7.5201778008904698</v>
      </c>
      <c r="GR71" s="218">
        <v>7.5201778008904698</v>
      </c>
      <c r="GS71" s="218">
        <v>7.5201778008904698</v>
      </c>
      <c r="GT71" s="218">
        <v>7.5201778008904698</v>
      </c>
      <c r="GU71" s="218">
        <v>7.5201778008904698</v>
      </c>
      <c r="GV71" s="218">
        <v>7.5201778008904698</v>
      </c>
      <c r="GW71" s="218">
        <v>7.5201778008904698</v>
      </c>
      <c r="GX71" s="218">
        <v>7.5201778008904698</v>
      </c>
      <c r="GY71" s="218">
        <v>12.6211562286722</v>
      </c>
      <c r="GZ71" s="218">
        <v>12.6211562286722</v>
      </c>
      <c r="HA71" s="218">
        <v>12.6211562286722</v>
      </c>
      <c r="HB71" s="218">
        <v>12.6211562286722</v>
      </c>
      <c r="HC71" s="218">
        <v>12.6211562286722</v>
      </c>
      <c r="HD71" s="218">
        <v>12.6211562286722</v>
      </c>
      <c r="HE71" s="218">
        <v>12.6211562286722</v>
      </c>
      <c r="HF71" s="218">
        <v>12.6211562286722</v>
      </c>
      <c r="HG71" s="218">
        <v>12.6211562286722</v>
      </c>
      <c r="HH71" s="218">
        <v>12.6211562286722</v>
      </c>
      <c r="HI71" s="218">
        <v>12.6211562286722</v>
      </c>
      <c r="HJ71" s="218">
        <v>12.6211562286722</v>
      </c>
      <c r="HK71" s="218">
        <v>5.5795275421358204</v>
      </c>
      <c r="HL71" s="218">
        <v>5.5795275421358204</v>
      </c>
      <c r="HM71" s="218">
        <v>5.5795275421358204</v>
      </c>
      <c r="HN71" s="218">
        <v>5.5795275421358204</v>
      </c>
      <c r="HO71" s="218">
        <v>5.5795275421358204</v>
      </c>
      <c r="HP71" s="218">
        <v>5.5795275421358204</v>
      </c>
      <c r="HQ71" s="218">
        <v>5.5795275421358204</v>
      </c>
      <c r="HR71" s="218">
        <v>5.5795275421358204</v>
      </c>
      <c r="HS71" s="218">
        <v>5.5795275421358204</v>
      </c>
      <c r="HT71" s="218">
        <v>5.5795275421358204</v>
      </c>
      <c r="HU71" s="218">
        <v>5.5795275421358204</v>
      </c>
      <c r="HV71" s="218">
        <v>5.5795275421358204</v>
      </c>
      <c r="HW71" s="218">
        <v>0.442260899391059</v>
      </c>
      <c r="HX71" s="218">
        <v>3.22804856945318</v>
      </c>
      <c r="HY71" s="218">
        <v>3.22804856945318</v>
      </c>
      <c r="HZ71" s="218">
        <v>3.22804856945318</v>
      </c>
      <c r="IA71" s="218">
        <v>3.22804856945318</v>
      </c>
      <c r="IB71" s="218">
        <v>3.22804856945318</v>
      </c>
      <c r="IC71" s="218">
        <v>3.22804856945318</v>
      </c>
      <c r="ID71" s="218">
        <v>3.22804856945318</v>
      </c>
      <c r="IE71" s="218">
        <v>3.22804856945318</v>
      </c>
      <c r="IF71" s="218">
        <v>3.22804856945318</v>
      </c>
      <c r="IG71" s="218">
        <v>3.22804856945318</v>
      </c>
      <c r="IH71" s="218">
        <v>3.2280485694531791</v>
      </c>
      <c r="II71" s="218">
        <v>1.5666243221140803</v>
      </c>
      <c r="IJ71" s="218">
        <v>1.5666243221140803</v>
      </c>
      <c r="IK71" s="218">
        <v>1.5666243221140803</v>
      </c>
      <c r="IL71" s="218">
        <v>1.5666243221140803</v>
      </c>
      <c r="IM71" s="218">
        <v>1.5666243221140803</v>
      </c>
      <c r="IN71" s="218">
        <v>1.5666243221140803</v>
      </c>
      <c r="IO71" s="218">
        <v>1.5666243221140803</v>
      </c>
      <c r="IP71" s="218">
        <v>1.5666243221140803</v>
      </c>
      <c r="IQ71" s="218">
        <v>1.5666243221140803</v>
      </c>
      <c r="IR71" s="218">
        <v>1.5666243221140803</v>
      </c>
      <c r="IS71" s="218">
        <v>1.5666243221140803</v>
      </c>
      <c r="IT71" s="218">
        <v>1.5666243221140803</v>
      </c>
      <c r="IU71" s="218">
        <v>0.57015013537910875</v>
      </c>
      <c r="IV71" s="218">
        <v>0.57015013537910875</v>
      </c>
      <c r="IW71" s="218">
        <v>0.57015013537910875</v>
      </c>
      <c r="IX71" s="218">
        <v>0.57015013537910875</v>
      </c>
      <c r="IY71" s="218">
        <v>0.57015013537910875</v>
      </c>
    </row>
    <row r="72" spans="1:259">
      <c r="A72" s="194"/>
      <c r="B72" s="63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8">
        <v>10.352777447413301</v>
      </c>
      <c r="FQ72" s="218">
        <v>10.352777447413301</v>
      </c>
      <c r="FR72" s="218">
        <v>10.352777447413301</v>
      </c>
      <c r="FS72" s="218">
        <v>10.352777447413301</v>
      </c>
      <c r="FT72" s="218">
        <v>10.352777447413301</v>
      </c>
      <c r="FU72" s="218">
        <v>10.352777447413301</v>
      </c>
      <c r="FV72" s="218">
        <v>10.352777447413301</v>
      </c>
      <c r="FW72" s="218">
        <v>10.352777447413301</v>
      </c>
      <c r="FX72" s="218">
        <v>10.352777447413301</v>
      </c>
      <c r="FY72" s="218">
        <v>10.352777447413301</v>
      </c>
      <c r="FZ72" s="218">
        <v>10.352777447413301</v>
      </c>
      <c r="GA72" s="218">
        <v>11.9274044523029</v>
      </c>
      <c r="GB72" s="218">
        <v>12.124566522384599</v>
      </c>
      <c r="GC72" s="218">
        <v>12.124566522384599</v>
      </c>
      <c r="GD72" s="218">
        <v>12.124566522384599</v>
      </c>
      <c r="GE72" s="218">
        <v>12.124566522384599</v>
      </c>
      <c r="GF72" s="218">
        <v>12.124566522384599</v>
      </c>
      <c r="GG72" s="218">
        <v>12.124566522384599</v>
      </c>
      <c r="GH72" s="218">
        <v>12.124566522384599</v>
      </c>
      <c r="GI72" s="218">
        <v>12.124566522384599</v>
      </c>
      <c r="GJ72" s="218">
        <v>12.124566522384599</v>
      </c>
      <c r="GK72" s="218">
        <v>12.124566522384599</v>
      </c>
      <c r="GL72" s="218">
        <v>12.124566522384599</v>
      </c>
      <c r="GM72" s="238">
        <v>14.562166872413901</v>
      </c>
      <c r="GN72" s="218">
        <v>14.562166872413901</v>
      </c>
      <c r="GO72" s="218">
        <v>14.562166872413901</v>
      </c>
      <c r="GP72" s="218">
        <v>14.562166872413901</v>
      </c>
      <c r="GQ72" s="218">
        <v>14.562166872413901</v>
      </c>
      <c r="GR72" s="218">
        <v>14.562166872413901</v>
      </c>
      <c r="GS72" s="218">
        <v>14.562166872413901</v>
      </c>
      <c r="GT72" s="218">
        <v>14.562166872413901</v>
      </c>
      <c r="GU72" s="218">
        <v>14.562166872413901</v>
      </c>
      <c r="GV72" s="218">
        <v>14.562166872413901</v>
      </c>
      <c r="GW72" s="218">
        <v>14.562166872413901</v>
      </c>
      <c r="GX72" s="218">
        <v>14.562166872413901</v>
      </c>
      <c r="GY72" s="218">
        <v>11.101659638875899</v>
      </c>
      <c r="GZ72" s="218">
        <v>-1.4506350545937701</v>
      </c>
      <c r="HA72" s="218">
        <v>-1.4506350545937701</v>
      </c>
      <c r="HB72" s="218">
        <v>11.0015341644717</v>
      </c>
      <c r="HC72" s="218">
        <v>11.0015341644717</v>
      </c>
      <c r="HD72" s="218">
        <v>11.0015341644717</v>
      </c>
      <c r="HE72" s="218">
        <v>11.0015341644717</v>
      </c>
      <c r="HF72" s="218">
        <v>11.0015341644717</v>
      </c>
      <c r="HG72" s="218">
        <v>11.0015341644717</v>
      </c>
      <c r="HH72" s="218">
        <v>11.0015341644717</v>
      </c>
      <c r="HI72" s="218">
        <v>11.0015341644717</v>
      </c>
      <c r="HJ72" s="218">
        <v>11.0015341644717</v>
      </c>
      <c r="HK72" s="218">
        <v>7.2981091757710903</v>
      </c>
      <c r="HL72" s="218">
        <v>9.26728086692383</v>
      </c>
      <c r="HM72" s="218">
        <v>9.26728086692383</v>
      </c>
      <c r="HN72" s="218">
        <v>9.26728086692383</v>
      </c>
      <c r="HO72" s="218">
        <v>9.26728086692383</v>
      </c>
      <c r="HP72" s="218">
        <v>9.26728086692383</v>
      </c>
      <c r="HQ72" s="218">
        <v>9.26728086692383</v>
      </c>
      <c r="HR72" s="218">
        <v>9.26728086692383</v>
      </c>
      <c r="HS72" s="218">
        <v>9.26728086692383</v>
      </c>
      <c r="HT72" s="218">
        <v>9.26728086692383</v>
      </c>
      <c r="HU72" s="218">
        <v>9.26728086692383</v>
      </c>
      <c r="HV72" s="218">
        <v>9.26728086692383</v>
      </c>
      <c r="HW72" s="218">
        <v>0.46628990311070601</v>
      </c>
      <c r="HX72" s="218">
        <v>1.4591743616208399</v>
      </c>
      <c r="HY72" s="218">
        <v>1.4591743616208399</v>
      </c>
      <c r="HZ72" s="218">
        <v>1.4591743616208399</v>
      </c>
      <c r="IA72" s="218">
        <v>1.4591743616208399</v>
      </c>
      <c r="IB72" s="218">
        <v>1.4591743616208399</v>
      </c>
      <c r="IC72" s="218">
        <v>1.4591743616208399</v>
      </c>
      <c r="ID72" s="218">
        <v>1.4591743616208399</v>
      </c>
      <c r="IE72" s="218">
        <v>1.4591743616208399</v>
      </c>
      <c r="IF72" s="218">
        <v>1.4591743616208399</v>
      </c>
      <c r="IG72" s="218">
        <v>1.4591743616208399</v>
      </c>
      <c r="IH72" s="218">
        <v>1.459174361620839</v>
      </c>
      <c r="II72" s="218">
        <v>3.9034320253153965</v>
      </c>
      <c r="IJ72" s="218">
        <v>3.9034320253153965</v>
      </c>
      <c r="IK72" s="218">
        <v>3.9034320253153965</v>
      </c>
      <c r="IL72" s="218">
        <v>3.9034320253153965</v>
      </c>
      <c r="IM72" s="218">
        <v>3.9034320253153965</v>
      </c>
      <c r="IN72" s="218">
        <v>3.9034320253153965</v>
      </c>
      <c r="IO72" s="218">
        <v>3.9034320253153965</v>
      </c>
      <c r="IP72" s="218">
        <v>3.9034320253153965</v>
      </c>
      <c r="IQ72" s="218">
        <v>3.9034320253153965</v>
      </c>
      <c r="IR72" s="218">
        <v>3.9034320253153965</v>
      </c>
      <c r="IS72" s="218">
        <v>3.9034320253153965</v>
      </c>
      <c r="IT72" s="218">
        <v>3.9034320253153965</v>
      </c>
      <c r="IU72" s="218">
        <v>4.8612467700710909</v>
      </c>
      <c r="IV72" s="218">
        <v>4.8612467700710909</v>
      </c>
      <c r="IW72" s="218">
        <v>4.8612467700710909</v>
      </c>
      <c r="IX72" s="218">
        <v>4.8612467700710909</v>
      </c>
      <c r="IY72" s="218">
        <v>4.8612467700710909</v>
      </c>
    </row>
    <row r="73" spans="1:259">
      <c r="A73" s="194"/>
      <c r="B73" s="63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8">
        <v>4.4361755389026296</v>
      </c>
      <c r="FQ73" s="218">
        <v>4.95808866552278</v>
      </c>
      <c r="FR73" s="218">
        <v>4.95808866552278</v>
      </c>
      <c r="FS73" s="218">
        <v>4.95808866552278</v>
      </c>
      <c r="FT73" s="218">
        <v>4.95808866552278</v>
      </c>
      <c r="FU73" s="218">
        <v>4.95808866552278</v>
      </c>
      <c r="FV73" s="218">
        <v>4.95808866552278</v>
      </c>
      <c r="FW73" s="218">
        <v>4.95808866552278</v>
      </c>
      <c r="FX73" s="218">
        <v>4.95808866552278</v>
      </c>
      <c r="FY73" s="218">
        <v>4.95808866552278</v>
      </c>
      <c r="FZ73" s="218">
        <v>4.95808866552278</v>
      </c>
      <c r="GA73" s="218">
        <v>4.7561914783760999</v>
      </c>
      <c r="GB73" s="218">
        <v>4.7561914783760999</v>
      </c>
      <c r="GC73" s="218">
        <v>4.7561914783760999</v>
      </c>
      <c r="GD73" s="218">
        <v>4.7561914783760999</v>
      </c>
      <c r="GE73" s="218">
        <v>4.7561914783760999</v>
      </c>
      <c r="GF73" s="218">
        <v>4.7561914783760999</v>
      </c>
      <c r="GG73" s="218">
        <v>4.7561914783760999</v>
      </c>
      <c r="GH73" s="218">
        <v>4.7561914783760999</v>
      </c>
      <c r="GI73" s="218">
        <v>4.7561914783760999</v>
      </c>
      <c r="GJ73" s="218">
        <v>4.7561914783760999</v>
      </c>
      <c r="GK73" s="218">
        <v>4.7561914783760999</v>
      </c>
      <c r="GL73" s="218">
        <v>4.7561914783760999</v>
      </c>
      <c r="GM73" s="238">
        <v>6.6654366198801096</v>
      </c>
      <c r="GN73" s="218">
        <v>6.6654366198801096</v>
      </c>
      <c r="GO73" s="218">
        <v>6.6654366198801096</v>
      </c>
      <c r="GP73" s="218">
        <v>6.6654366198801096</v>
      </c>
      <c r="GQ73" s="218">
        <v>6.6654366198801096</v>
      </c>
      <c r="GR73" s="218">
        <v>6.6654366198801096</v>
      </c>
      <c r="GS73" s="218">
        <v>6.6654366198801096</v>
      </c>
      <c r="GT73" s="218">
        <v>6.6654366198801096</v>
      </c>
      <c r="GU73" s="218">
        <v>6.6654366198801096</v>
      </c>
      <c r="GV73" s="218">
        <v>6.6654366198801096</v>
      </c>
      <c r="GW73" s="218">
        <v>6.6654366198801096</v>
      </c>
      <c r="GX73" s="218">
        <v>6.6654366198801096</v>
      </c>
      <c r="GY73" s="218">
        <v>12.655681952340601</v>
      </c>
      <c r="GZ73" s="218">
        <v>21.844787417558798</v>
      </c>
      <c r="HA73" s="218">
        <v>21.844787417558798</v>
      </c>
      <c r="HB73" s="218">
        <v>12.655681952340601</v>
      </c>
      <c r="HC73" s="218">
        <v>12.655681952340601</v>
      </c>
      <c r="HD73" s="218">
        <v>12.655681952340601</v>
      </c>
      <c r="HE73" s="218">
        <v>12.655681952340601</v>
      </c>
      <c r="HF73" s="218">
        <v>12.655681952340601</v>
      </c>
      <c r="HG73" s="218">
        <v>12.655681952340601</v>
      </c>
      <c r="HH73" s="218">
        <v>12.655681952340601</v>
      </c>
      <c r="HI73" s="218">
        <v>12.655681952340601</v>
      </c>
      <c r="HJ73" s="218">
        <v>12.655681952340601</v>
      </c>
      <c r="HK73" s="218">
        <v>4.4404460692814096</v>
      </c>
      <c r="HL73" s="218">
        <v>5.3003880478460301</v>
      </c>
      <c r="HM73" s="218">
        <v>5.3003880478460301</v>
      </c>
      <c r="HN73" s="218">
        <v>5.3003880478460301</v>
      </c>
      <c r="HO73" s="218">
        <v>5.3003880478460301</v>
      </c>
      <c r="HP73" s="218">
        <v>5.3003880478460301</v>
      </c>
      <c r="HQ73" s="218">
        <v>5.3003880478460301</v>
      </c>
      <c r="HR73" s="218">
        <v>5.3003880478460301</v>
      </c>
      <c r="HS73" s="218">
        <v>5.3003880478460301</v>
      </c>
      <c r="HT73" s="218">
        <v>5.3003880478460301</v>
      </c>
      <c r="HU73" s="218">
        <v>5.3003880478460301</v>
      </c>
      <c r="HV73" s="218">
        <v>5.3003880478460301</v>
      </c>
      <c r="HW73" s="218">
        <v>-2.2064307079403999E-2</v>
      </c>
      <c r="HX73" s="218">
        <v>-2.2064307079403999E-2</v>
      </c>
      <c r="HY73" s="218">
        <v>-2.2064307079403999E-2</v>
      </c>
      <c r="HZ73" s="218">
        <v>-2.2064307079403999E-2</v>
      </c>
      <c r="IA73" s="218">
        <v>-2.2064307079403999E-2</v>
      </c>
      <c r="IB73" s="218">
        <v>-2.2064307079403999E-2</v>
      </c>
      <c r="IC73" s="218">
        <v>-2.2064307079403999E-2</v>
      </c>
      <c r="ID73" s="218">
        <v>-2.2064307079403999E-2</v>
      </c>
      <c r="IE73" s="218">
        <v>-2.2064307079403999E-2</v>
      </c>
      <c r="IF73" s="218">
        <v>-2.2064307079403999E-2</v>
      </c>
      <c r="IG73" s="218">
        <v>-2.2064307079403999E-2</v>
      </c>
      <c r="IH73" s="218">
        <v>-2.2064307079403989E-2</v>
      </c>
      <c r="II73" s="218">
        <v>2.6188295300621149</v>
      </c>
      <c r="IJ73" s="218">
        <v>2.6188295300621149</v>
      </c>
      <c r="IK73" s="218">
        <v>2.6188295300621149</v>
      </c>
      <c r="IL73" s="218">
        <v>2.6188295300621149</v>
      </c>
      <c r="IM73" s="218">
        <v>2.6188295300621149</v>
      </c>
      <c r="IN73" s="218">
        <v>2.6188295300621149</v>
      </c>
      <c r="IO73" s="218">
        <v>2.6188295300621149</v>
      </c>
      <c r="IP73" s="218">
        <v>2.6188295300621149</v>
      </c>
      <c r="IQ73" s="218">
        <v>2.6188295300621149</v>
      </c>
      <c r="IR73" s="218">
        <v>2.6188295300621149</v>
      </c>
      <c r="IS73" s="218">
        <v>2.6188295300621149</v>
      </c>
      <c r="IT73" s="314">
        <v>2.6188295300621149</v>
      </c>
      <c r="IU73" s="314">
        <v>3.3252566137714723</v>
      </c>
      <c r="IV73" s="314">
        <v>3.3252566137714723</v>
      </c>
      <c r="IW73" s="314">
        <v>3.3252566137714723</v>
      </c>
      <c r="IX73" s="314">
        <v>3.3252566137714723</v>
      </c>
      <c r="IY73" s="314">
        <v>3.3252566137714723</v>
      </c>
    </row>
    <row r="74" spans="1:259" s="224" customFormat="1" ht="13">
      <c r="A74" s="193" t="s">
        <v>112</v>
      </c>
      <c r="B74" s="234" t="s">
        <v>102</v>
      </c>
      <c r="C74" s="79">
        <v>1.29809538371555</v>
      </c>
      <c r="D74" s="205">
        <v>1.62889488861822</v>
      </c>
      <c r="E74" s="77">
        <v>2.1238984688420901</v>
      </c>
      <c r="F74" s="205">
        <v>3.2110495682384501</v>
      </c>
      <c r="G74" s="77">
        <v>3.5294085811816398</v>
      </c>
      <c r="H74" s="205">
        <v>3.9359590652801</v>
      </c>
      <c r="I74" s="77">
        <v>5.0721856457021799</v>
      </c>
      <c r="J74" s="205">
        <v>5.77207648213931</v>
      </c>
      <c r="K74" s="77">
        <v>8.5166554013021294</v>
      </c>
      <c r="L74" s="205">
        <v>9.4610682846346492</v>
      </c>
      <c r="M74" s="77">
        <v>11.079195396192</v>
      </c>
      <c r="N74" s="205">
        <v>10.7214517694719</v>
      </c>
      <c r="O74" s="79">
        <v>0.99081079930162697</v>
      </c>
      <c r="P74" s="205">
        <v>2.8337823016057802</v>
      </c>
      <c r="Q74" s="77">
        <v>1.7499172738816799</v>
      </c>
      <c r="R74" s="205">
        <v>2.18575668199958</v>
      </c>
      <c r="S74" s="77">
        <v>2.7700728898587399</v>
      </c>
      <c r="T74" s="205">
        <v>2.5533247077094798</v>
      </c>
      <c r="U74" s="77">
        <v>2.8292762358661898</v>
      </c>
      <c r="V74" s="205">
        <v>3.4194365533883699</v>
      </c>
      <c r="W74" s="77">
        <v>3.66866697233317</v>
      </c>
      <c r="X74" s="205">
        <v>4.1261455017190096</v>
      </c>
      <c r="Y74" s="77">
        <v>4.9955016251195703</v>
      </c>
      <c r="Z74" s="205">
        <v>5.4705083471751497</v>
      </c>
      <c r="AA74" s="77">
        <v>1.2924555332080701</v>
      </c>
      <c r="AB74" s="205">
        <v>1.0686798993380899</v>
      </c>
      <c r="AC74" s="77">
        <v>2.1703129846814</v>
      </c>
      <c r="AD74" s="205">
        <v>2.8245281574360601</v>
      </c>
      <c r="AE74" s="77">
        <v>3.85014089011612</v>
      </c>
      <c r="AF74" s="205">
        <v>3.7128380641780998</v>
      </c>
      <c r="AG74" s="77">
        <v>4.3633627295526898</v>
      </c>
      <c r="AH74" s="205">
        <v>5.0292670608020398</v>
      </c>
      <c r="AI74" s="77">
        <v>4.6075363753944201</v>
      </c>
      <c r="AJ74" s="205">
        <v>5.1164776535203904</v>
      </c>
      <c r="AK74" s="77">
        <v>5.0085278347687003</v>
      </c>
      <c r="AL74" s="205">
        <v>3.49186402672589</v>
      </c>
      <c r="AM74" s="77">
        <v>3.90416021453707</v>
      </c>
      <c r="AN74" s="205">
        <v>4.7065732384511101</v>
      </c>
      <c r="AO74" s="77">
        <v>4.0539059318268196</v>
      </c>
      <c r="AP74" s="205">
        <v>4.4707015884291099</v>
      </c>
      <c r="AQ74" s="77">
        <v>4.5495994264298902</v>
      </c>
      <c r="AR74" s="205">
        <v>5.0062340493287696</v>
      </c>
      <c r="AS74" s="77">
        <v>6.2654546627293</v>
      </c>
      <c r="AT74" s="205">
        <v>5.9757188379392998</v>
      </c>
      <c r="AU74" s="77">
        <v>5.90637638700822</v>
      </c>
      <c r="AV74" s="205">
        <v>6.68254700925573</v>
      </c>
      <c r="AW74" s="77">
        <v>7.0625311547582799</v>
      </c>
      <c r="AX74" s="205">
        <v>6.9125566397037801</v>
      </c>
      <c r="AY74" s="77">
        <v>1.4304276880986899</v>
      </c>
      <c r="AZ74" s="205">
        <v>2.3989168693648701</v>
      </c>
      <c r="BA74" s="77">
        <v>2.4680249816097199</v>
      </c>
      <c r="BB74" s="205">
        <v>2.8345093619131601</v>
      </c>
      <c r="BC74" s="77">
        <v>3.39917351420738</v>
      </c>
      <c r="BD74" s="205">
        <v>4.31394723555458</v>
      </c>
      <c r="BE74" s="77">
        <v>4.5625595888269599</v>
      </c>
      <c r="BF74" s="205">
        <v>4.8569659178027802</v>
      </c>
      <c r="BG74" s="77">
        <v>5.5247125401364201</v>
      </c>
      <c r="BH74" s="205">
        <v>6.0041542820160601</v>
      </c>
      <c r="BI74" s="77">
        <v>5.9931263202373204</v>
      </c>
      <c r="BJ74" s="205">
        <v>6.5540629734533802</v>
      </c>
      <c r="BK74" s="77">
        <v>1.2932387798187801</v>
      </c>
      <c r="BL74" s="205">
        <v>1.69047792589284</v>
      </c>
      <c r="BM74" s="77">
        <v>2.17367027234457</v>
      </c>
      <c r="BN74" s="205">
        <v>2.8014939098607199</v>
      </c>
      <c r="BO74" s="77">
        <v>2.7524279556909499</v>
      </c>
      <c r="BP74" s="205">
        <v>3.4255069353324501</v>
      </c>
      <c r="BQ74" s="77">
        <v>3.53478152526574</v>
      </c>
      <c r="BR74" s="205">
        <v>3.7021204803925101</v>
      </c>
      <c r="BS74" s="77">
        <v>5.2858673445000299</v>
      </c>
      <c r="BT74" s="205">
        <v>5.8969405213849599</v>
      </c>
      <c r="BU74" s="77">
        <v>7.5937625293576296</v>
      </c>
      <c r="BV74" s="205">
        <v>8.6413185800753496</v>
      </c>
      <c r="BW74" s="77">
        <v>0.93049845434349299</v>
      </c>
      <c r="BX74" s="205">
        <v>1.2517205594120799</v>
      </c>
      <c r="BY74" s="77">
        <v>2.4429610337012799</v>
      </c>
      <c r="BZ74" s="205">
        <v>3.5915451503830398</v>
      </c>
      <c r="CA74" s="77">
        <v>4.4767384077177601</v>
      </c>
      <c r="CB74" s="205">
        <v>5.8352355958550097</v>
      </c>
      <c r="CC74" s="77">
        <v>9.1249928853525795</v>
      </c>
      <c r="CD74" s="205">
        <v>9.8169627098940708</v>
      </c>
      <c r="CE74" s="77">
        <v>10.805468135241201</v>
      </c>
      <c r="CF74" s="205">
        <v>11.298314398981701</v>
      </c>
      <c r="CG74" s="77">
        <v>11.600113127927299</v>
      </c>
      <c r="CH74" s="205">
        <v>11.829953522396799</v>
      </c>
      <c r="CI74" s="77">
        <v>3.2706538423026399</v>
      </c>
      <c r="CJ74" s="205">
        <v>3.1711335482579601</v>
      </c>
      <c r="CK74" s="77">
        <v>3.6115138976225998</v>
      </c>
      <c r="CL74" s="205">
        <v>3.50821872138944</v>
      </c>
      <c r="CM74" s="77">
        <v>4.4779880875673701</v>
      </c>
      <c r="CN74" s="205">
        <v>4.5405955059381</v>
      </c>
      <c r="CO74" s="77">
        <v>7.1942060065896802</v>
      </c>
      <c r="CP74" s="205">
        <v>7.0073461632293297</v>
      </c>
      <c r="CQ74" s="77">
        <v>8.1045019224919201</v>
      </c>
      <c r="CR74" s="205">
        <v>8.2126917820051908</v>
      </c>
      <c r="CS74" s="77">
        <v>8.2282344602705795</v>
      </c>
      <c r="CT74" s="205">
        <v>8.5211092404769708</v>
      </c>
      <c r="CU74" s="77">
        <v>2.3979986789017902</v>
      </c>
      <c r="CV74" s="205">
        <v>2.72401776317639</v>
      </c>
      <c r="CW74" s="77">
        <v>3.1508423479949701</v>
      </c>
      <c r="CX74" s="205">
        <v>4.7659695771846797</v>
      </c>
      <c r="CY74" s="77">
        <v>4.6922892794601001</v>
      </c>
      <c r="CZ74" s="205">
        <v>4.9983998701715704</v>
      </c>
      <c r="DA74" s="77">
        <v>5.6428306372724402</v>
      </c>
      <c r="DB74" s="205">
        <v>6.3987616536751704</v>
      </c>
      <c r="DC74" s="77">
        <v>6.5832480738957901</v>
      </c>
      <c r="DD74" s="205">
        <v>6.5899169401120901</v>
      </c>
      <c r="DE74" s="77">
        <v>6.8050350914157596</v>
      </c>
      <c r="DF74" s="205">
        <v>7.44561979670131</v>
      </c>
      <c r="DG74" s="77">
        <v>1.0145216622520901</v>
      </c>
      <c r="DH74" s="205">
        <v>0.98945333481587705</v>
      </c>
      <c r="DI74" s="77">
        <v>3.2096857186221399</v>
      </c>
      <c r="DJ74" s="205">
        <v>3.2090183065707398</v>
      </c>
      <c r="DK74" s="77">
        <v>1.5342784352830701</v>
      </c>
      <c r="DL74" s="205">
        <v>1.6338893486413799</v>
      </c>
      <c r="DM74" s="77">
        <v>2.3093439523543502</v>
      </c>
      <c r="DN74" s="205">
        <v>2.01454161680046</v>
      </c>
      <c r="DO74" s="77">
        <v>2.40717065995032</v>
      </c>
      <c r="DP74" s="205">
        <v>2.9592303493694501</v>
      </c>
      <c r="DQ74" s="77">
        <v>3.24571044300825</v>
      </c>
      <c r="DR74" s="205">
        <v>3.43869953234837</v>
      </c>
      <c r="DS74" s="77">
        <v>1.0025841456904301</v>
      </c>
      <c r="DT74" s="205">
        <v>0.90731842259539497</v>
      </c>
      <c r="DU74" s="77">
        <v>1.0474506874752201</v>
      </c>
      <c r="DV74" s="205">
        <v>1.3461001076528201</v>
      </c>
      <c r="DW74" s="77">
        <v>3.0108571640537201</v>
      </c>
      <c r="DX74" s="205">
        <v>3.1711988532812301</v>
      </c>
      <c r="DY74" s="77">
        <v>3.57315332843481</v>
      </c>
      <c r="DZ74" s="205">
        <v>4.3867111839775204</v>
      </c>
      <c r="EA74" s="77">
        <v>6.38138452648671</v>
      </c>
      <c r="EB74" s="205">
        <v>6.4873904797170896</v>
      </c>
      <c r="EC74" s="77">
        <v>6.7424700209978603</v>
      </c>
      <c r="ED74" s="205">
        <v>7.6703513102542002</v>
      </c>
      <c r="EE74" s="77">
        <v>3.22070337068874</v>
      </c>
      <c r="EF74" s="205">
        <v>3.8110362889435998</v>
      </c>
      <c r="EG74" s="77">
        <v>4.00812742696721</v>
      </c>
      <c r="EH74" s="205">
        <v>4.0081649305266804</v>
      </c>
      <c r="EI74" s="77">
        <v>4.1775548523050903</v>
      </c>
      <c r="EJ74" s="205">
        <v>5.0321700538387004</v>
      </c>
      <c r="EK74" s="77">
        <v>5.3754560563746496</v>
      </c>
      <c r="EL74" s="205">
        <v>6.4699401000674799</v>
      </c>
      <c r="EM74" s="77">
        <v>6.5337930364129297</v>
      </c>
      <c r="EN74" s="205">
        <v>5.6133242921207502</v>
      </c>
      <c r="EO74" s="205">
        <v>5.2537198666988703</v>
      </c>
      <c r="EP74" s="205">
        <v>6.1407110208219802</v>
      </c>
      <c r="EQ74" s="205">
        <v>3.0765357678377101</v>
      </c>
      <c r="ER74" s="205">
        <v>3.9825133792146499</v>
      </c>
      <c r="ES74" s="205">
        <v>4.36393752287296</v>
      </c>
      <c r="ET74" s="205">
        <v>4.31245855284652</v>
      </c>
      <c r="EU74" s="205">
        <v>4.3705711537658196</v>
      </c>
      <c r="EV74" s="205">
        <v>4.7743421128183297</v>
      </c>
      <c r="EW74" s="205">
        <v>5.1473166621014004</v>
      </c>
      <c r="EX74" s="205">
        <v>5.6004906241408996</v>
      </c>
      <c r="EY74" s="205">
        <v>5.6484673545311797</v>
      </c>
      <c r="EZ74" s="205">
        <v>5.8009463345933598</v>
      </c>
      <c r="FA74" s="205">
        <v>5.9653128368542196</v>
      </c>
      <c r="FB74" s="205">
        <v>3.7844778868958699</v>
      </c>
      <c r="FC74" s="205">
        <v>3.3878705912211902</v>
      </c>
      <c r="FD74" s="205">
        <v>5.4938955254477699</v>
      </c>
      <c r="FE74" s="205">
        <v>6.1932838194288298</v>
      </c>
      <c r="FF74" s="205">
        <v>6.7332947880038896</v>
      </c>
      <c r="FG74" s="205">
        <v>5.8339431688741996</v>
      </c>
      <c r="FH74" s="205">
        <v>6.99878007216354</v>
      </c>
      <c r="FI74" s="205">
        <v>8.90944210118192</v>
      </c>
      <c r="FJ74" s="205">
        <v>8.0629557788746506</v>
      </c>
      <c r="FK74" s="205">
        <v>7.7958093003921904</v>
      </c>
      <c r="FL74" s="205">
        <v>8.4924594378479092</v>
      </c>
      <c r="FM74" s="205">
        <v>8.6121069154907701</v>
      </c>
      <c r="FN74" s="205">
        <v>6.9387739552531098</v>
      </c>
      <c r="FO74" s="205">
        <v>2.5773255647550002</v>
      </c>
      <c r="FP74" s="219">
        <v>4.3464199280688396</v>
      </c>
      <c r="FQ74" s="219">
        <v>5.0067529778678299</v>
      </c>
      <c r="FR74" s="219">
        <v>7.1634175765179702</v>
      </c>
      <c r="FS74" s="219">
        <v>7.9452088377644001</v>
      </c>
      <c r="FT74" s="219">
        <v>7.7005644163978797</v>
      </c>
      <c r="FU74" s="219">
        <v>7.3842403904987997</v>
      </c>
      <c r="FV74" s="219">
        <v>9.5554397252721497</v>
      </c>
      <c r="FW74" s="219">
        <v>10.400125988319999</v>
      </c>
      <c r="FX74" s="219">
        <v>10.8309068121723</v>
      </c>
      <c r="FY74" s="219">
        <v>10.9593569532686</v>
      </c>
      <c r="FZ74" s="219">
        <v>10.2916288893613</v>
      </c>
      <c r="GA74" s="219">
        <v>2.1554892280831299</v>
      </c>
      <c r="GB74" s="219">
        <v>1.7621018976648299</v>
      </c>
      <c r="GC74" s="219">
        <v>3.4055067986118401</v>
      </c>
      <c r="GD74" s="219">
        <v>5.23093894803874</v>
      </c>
      <c r="GE74" s="219">
        <v>5.3338606282953096</v>
      </c>
      <c r="GF74" s="219">
        <v>6.1479916034044901</v>
      </c>
      <c r="GG74" s="219">
        <v>3.2956448087452701</v>
      </c>
      <c r="GH74" s="219">
        <v>5.27507259851218</v>
      </c>
      <c r="GI74" s="219">
        <v>6.3508037031952496</v>
      </c>
      <c r="GJ74" s="219">
        <v>7.4091099145405401</v>
      </c>
      <c r="GK74" s="219">
        <v>7.3787035593190202</v>
      </c>
      <c r="GL74" s="219">
        <v>5.4771866925166304</v>
      </c>
      <c r="GM74" s="239">
        <v>1.35776186147277</v>
      </c>
      <c r="GN74" s="219">
        <v>1.33283840778442</v>
      </c>
      <c r="GO74" s="219">
        <v>1.69787208642092</v>
      </c>
      <c r="GP74" s="219">
        <v>2.1974523392793901</v>
      </c>
      <c r="GQ74" s="219">
        <v>3.1147428789139302</v>
      </c>
      <c r="GR74" s="219">
        <v>2.6133754947924399</v>
      </c>
      <c r="GS74" s="219">
        <v>3.9382609878810402</v>
      </c>
      <c r="GT74" s="219">
        <v>4.3130911967771803</v>
      </c>
      <c r="GU74" s="219">
        <v>4.4757263922461599</v>
      </c>
      <c r="GV74" s="219">
        <v>5.4379209530384998</v>
      </c>
      <c r="GW74" s="219">
        <v>4.7331442127447803</v>
      </c>
      <c r="GX74" s="219">
        <v>4.33194034297708</v>
      </c>
      <c r="GY74" s="219">
        <v>2.0172713199402099</v>
      </c>
      <c r="GZ74" s="219">
        <v>2.4413236027856602</v>
      </c>
      <c r="HA74" s="219">
        <v>2.63386801581535</v>
      </c>
      <c r="HB74" s="219">
        <v>3.1658401801782201</v>
      </c>
      <c r="HC74" s="219">
        <v>3.5243315440655301</v>
      </c>
      <c r="HD74" s="219">
        <v>3.6209882890574399</v>
      </c>
      <c r="HE74" s="219">
        <v>3.5088758604561399</v>
      </c>
      <c r="HF74" s="219">
        <v>3.3690290144224702</v>
      </c>
      <c r="HG74" s="219">
        <v>2.9759293181511999</v>
      </c>
      <c r="HH74" s="219">
        <v>3.9299995656647599</v>
      </c>
      <c r="HI74" s="219">
        <v>3.8846302729308499</v>
      </c>
      <c r="HJ74" s="219">
        <v>4.1357270368799401</v>
      </c>
      <c r="HK74" s="219">
        <v>-0.98651501951920295</v>
      </c>
      <c r="HL74" s="219">
        <v>1.0011190465942099</v>
      </c>
      <c r="HM74" s="219">
        <v>0.610308240887392</v>
      </c>
      <c r="HN74" s="219">
        <v>0.76332928462801397</v>
      </c>
      <c r="HO74" s="219">
        <v>0.20239043230529299</v>
      </c>
      <c r="HP74" s="219">
        <v>0.40084606083318902</v>
      </c>
      <c r="HQ74" s="219">
        <v>0.20220732482548001</v>
      </c>
      <c r="HR74" s="219">
        <v>-1.6767446045241501</v>
      </c>
      <c r="HS74" s="219">
        <v>1.37839010053375</v>
      </c>
      <c r="HT74" s="219">
        <v>0.608678781472904</v>
      </c>
      <c r="HU74" s="219">
        <v>0.61551586922061596</v>
      </c>
      <c r="HV74" s="219">
        <v>6.6736733444258803E-2</v>
      </c>
      <c r="HW74" s="219">
        <v>0.15859990813107999</v>
      </c>
      <c r="HX74" s="219">
        <v>8.4472757495817105E-2</v>
      </c>
      <c r="HY74" s="219">
        <v>0.38413744825749102</v>
      </c>
      <c r="HZ74" s="219">
        <v>0.48966938096025098</v>
      </c>
      <c r="IA74" s="219">
        <v>0.67939019438073001</v>
      </c>
      <c r="IB74" s="219">
        <v>0.73840785291218902</v>
      </c>
      <c r="IC74" s="219">
        <v>1.0913924000531099</v>
      </c>
      <c r="ID74" s="219">
        <v>1.1400885010294699</v>
      </c>
      <c r="IE74" s="219">
        <v>1.47678711048881</v>
      </c>
      <c r="IF74" s="219">
        <v>1.97473734222397</v>
      </c>
      <c r="IG74" s="219">
        <v>1.5265472519883301</v>
      </c>
      <c r="IH74" s="219">
        <v>1.9293641156658907</v>
      </c>
      <c r="II74" s="219">
        <v>7.1478166215648997</v>
      </c>
      <c r="IJ74" s="219">
        <v>6.9881459552499621</v>
      </c>
      <c r="IK74" s="219">
        <v>6.9920654313901309</v>
      </c>
      <c r="IL74" s="219">
        <v>7.7940964356530316</v>
      </c>
      <c r="IM74" s="219">
        <v>7.1741700971576563</v>
      </c>
      <c r="IN74" s="219">
        <v>7.3572225133046203</v>
      </c>
      <c r="IO74" s="219">
        <v>8.9163954151416362</v>
      </c>
      <c r="IP74" s="219">
        <v>8.4106990653679787</v>
      </c>
      <c r="IQ74" s="219">
        <v>10.533239271069277</v>
      </c>
      <c r="IR74" s="219">
        <v>10.653397469323124</v>
      </c>
      <c r="IS74" s="219">
        <v>10.907057042134966</v>
      </c>
      <c r="IT74" s="219">
        <v>11.722480320911032</v>
      </c>
      <c r="IU74" s="219">
        <v>0.8762094549135071</v>
      </c>
      <c r="IV74" s="219">
        <v>0.88979035973531495</v>
      </c>
      <c r="IW74" s="219">
        <v>1.5265392836020908</v>
      </c>
      <c r="IX74" s="219">
        <v>1.6294084370772595</v>
      </c>
      <c r="IY74" s="219">
        <v>2.3507783432711165</v>
      </c>
    </row>
    <row r="75" spans="1:259">
      <c r="A75" s="194"/>
      <c r="B75" s="63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8">
        <v>1.2887002951384801</v>
      </c>
      <c r="FQ75" s="218">
        <v>1.2544183831583799</v>
      </c>
      <c r="FR75" s="218">
        <v>1.91862543085432</v>
      </c>
      <c r="FS75" s="218">
        <v>3.3628847456963902</v>
      </c>
      <c r="FT75" s="218">
        <v>2.8499300269096701</v>
      </c>
      <c r="FU75" s="218">
        <v>3.5260579071659199</v>
      </c>
      <c r="FV75" s="218">
        <v>5.8945395821960203</v>
      </c>
      <c r="FW75" s="218">
        <v>5.8905332978223397</v>
      </c>
      <c r="FX75" s="218">
        <v>6.4758395275650997</v>
      </c>
      <c r="FY75" s="218">
        <v>6.6920155951490399</v>
      </c>
      <c r="FZ75" s="218">
        <v>7.3055084381825797</v>
      </c>
      <c r="GA75" s="218">
        <v>0.22663867911720101</v>
      </c>
      <c r="GB75" s="218">
        <v>1.0394824956728399</v>
      </c>
      <c r="GC75" s="218">
        <v>1.13676312548961</v>
      </c>
      <c r="GD75" s="218">
        <v>0.80728171905670398</v>
      </c>
      <c r="GE75" s="218">
        <v>0.86953698301910298</v>
      </c>
      <c r="GF75" s="218">
        <v>1.7403384741211601</v>
      </c>
      <c r="GG75" s="218">
        <v>2.1762554421767399</v>
      </c>
      <c r="GH75" s="218">
        <v>3.03021177142453</v>
      </c>
      <c r="GI75" s="218">
        <v>4.17971755923028</v>
      </c>
      <c r="GJ75" s="218">
        <v>4.5280563256675803</v>
      </c>
      <c r="GK75" s="218">
        <v>4.2358165758873696</v>
      </c>
      <c r="GL75" s="218">
        <v>4.6423173573580998</v>
      </c>
      <c r="GM75" s="238">
        <v>0.43143165667760303</v>
      </c>
      <c r="GN75" s="218">
        <v>0.39621803253541499</v>
      </c>
      <c r="GO75" s="218">
        <v>1.0948670035311401</v>
      </c>
      <c r="GP75" s="218">
        <v>1.50199444916403</v>
      </c>
      <c r="GQ75" s="218">
        <v>3.2329052068374202</v>
      </c>
      <c r="GR75" s="218">
        <v>3.09118007861511</v>
      </c>
      <c r="GS75" s="218">
        <v>4.0863395527727597</v>
      </c>
      <c r="GT75" s="218">
        <v>3.4255842402896501</v>
      </c>
      <c r="GU75" s="218">
        <v>4.05137962134883</v>
      </c>
      <c r="GV75" s="218">
        <v>4.5314324701733897</v>
      </c>
      <c r="GW75" s="218">
        <v>5.5038227941282702</v>
      </c>
      <c r="GX75" s="218">
        <v>5.8893223684144003</v>
      </c>
      <c r="GY75" s="218">
        <v>1.5922068727387999</v>
      </c>
      <c r="GZ75" s="218">
        <v>2.2902830043037601</v>
      </c>
      <c r="HA75" s="218">
        <v>2.0420384810025101</v>
      </c>
      <c r="HB75" s="218">
        <v>1.54889032006689</v>
      </c>
      <c r="HC75" s="218">
        <v>1.7703858257712899</v>
      </c>
      <c r="HD75" s="218">
        <v>1.83407881554838</v>
      </c>
      <c r="HE75" s="218">
        <v>2.0849103195946399</v>
      </c>
      <c r="HF75" s="218">
        <v>2.5052115314328298</v>
      </c>
      <c r="HG75" s="218">
        <v>1.8734317960337801</v>
      </c>
      <c r="HH75" s="218">
        <v>2.9435642137473801</v>
      </c>
      <c r="HI75" s="218">
        <v>2.8236950483894199</v>
      </c>
      <c r="HJ75" s="218">
        <v>3.29720849857478</v>
      </c>
      <c r="HK75" s="218">
        <v>0.20350204686745599</v>
      </c>
      <c r="HL75" s="218">
        <v>0.72156873569572599</v>
      </c>
      <c r="HM75" s="218">
        <v>0.83545276859315698</v>
      </c>
      <c r="HN75" s="218">
        <v>1.2499786096566401</v>
      </c>
      <c r="HO75" s="218">
        <v>3.71152457056718</v>
      </c>
      <c r="HP75" s="218">
        <v>3.7511761519680702</v>
      </c>
      <c r="HQ75" s="218">
        <v>3.7224207682101702</v>
      </c>
      <c r="HR75" s="218">
        <v>4.3877325490156904</v>
      </c>
      <c r="HS75" s="218">
        <v>4.8401118093145197</v>
      </c>
      <c r="HT75" s="218">
        <v>4.8626831836013196</v>
      </c>
      <c r="HU75" s="218">
        <v>4.84135403963543</v>
      </c>
      <c r="HV75" s="218">
        <v>5.1490905649901304</v>
      </c>
      <c r="HW75" s="218">
        <v>0.39080241029194002</v>
      </c>
      <c r="HX75" s="218">
        <v>0.293361447300654</v>
      </c>
      <c r="HY75" s="218">
        <v>0.83548527126207295</v>
      </c>
      <c r="HZ75" s="218">
        <v>1.2535483618108401</v>
      </c>
      <c r="IA75" s="218">
        <v>1.16061124700313</v>
      </c>
      <c r="IB75" s="218">
        <v>1.2673859971547199</v>
      </c>
      <c r="IC75" s="218">
        <v>2.0446798206594501</v>
      </c>
      <c r="ID75" s="218">
        <v>2.1112629766766702</v>
      </c>
      <c r="IE75" s="218">
        <v>2.81887455513478</v>
      </c>
      <c r="IF75" s="218">
        <v>3.2639621394856699</v>
      </c>
      <c r="IG75" s="218">
        <v>3.9509945931726098</v>
      </c>
      <c r="IH75" s="218">
        <v>3.867277643310473</v>
      </c>
      <c r="II75" s="218">
        <v>1.0812513131603225</v>
      </c>
      <c r="IJ75" s="218">
        <v>0.80022821085282203</v>
      </c>
      <c r="IK75" s="218">
        <v>0.90434855945144932</v>
      </c>
      <c r="IL75" s="218">
        <v>1.9933730280525594</v>
      </c>
      <c r="IM75" s="218">
        <v>0.89272808405465298</v>
      </c>
      <c r="IN75" s="218">
        <v>1.1473547223343559</v>
      </c>
      <c r="IO75" s="218">
        <v>1.8424031454230061</v>
      </c>
      <c r="IP75" s="218">
        <v>1.8046163213556383</v>
      </c>
      <c r="IQ75" s="218">
        <v>2.5775077143334215</v>
      </c>
      <c r="IR75" s="218">
        <v>3.532317877022308</v>
      </c>
      <c r="IS75" s="218">
        <v>3.0535520652710915</v>
      </c>
      <c r="IT75" s="218">
        <v>4.9556707073365089</v>
      </c>
      <c r="IU75" s="218">
        <v>-8.6677225388314127E-3</v>
      </c>
      <c r="IV75" s="218">
        <v>-3.1753081573555164E-2</v>
      </c>
      <c r="IW75" s="218">
        <v>1.0280487975429935</v>
      </c>
      <c r="IX75" s="218">
        <v>1.2224625491829215</v>
      </c>
      <c r="IY75" s="218">
        <v>2.5355309218627156</v>
      </c>
    </row>
    <row r="76" spans="1:259">
      <c r="A76" s="194"/>
      <c r="B76" s="63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8">
        <v>7.9548935373121603</v>
      </c>
      <c r="FQ76" s="218">
        <v>9.4349550315282205</v>
      </c>
      <c r="FR76" s="218">
        <v>13.3528974227969</v>
      </c>
      <c r="FS76" s="218">
        <v>13.3528974227969</v>
      </c>
      <c r="FT76" s="218">
        <v>13.424891131657199</v>
      </c>
      <c r="FU76" s="218">
        <v>11.9373555684948</v>
      </c>
      <c r="FV76" s="218">
        <v>13.8757382281488</v>
      </c>
      <c r="FW76" s="218">
        <v>15.7219828508153</v>
      </c>
      <c r="FX76" s="218">
        <v>15.9704052781986</v>
      </c>
      <c r="FY76" s="218">
        <v>15.9953283701935</v>
      </c>
      <c r="FZ76" s="218">
        <v>13.8156069304003</v>
      </c>
      <c r="GA76" s="218">
        <v>4.30156300878338</v>
      </c>
      <c r="GB76" s="218">
        <v>2.5661012292209899</v>
      </c>
      <c r="GC76" s="218">
        <v>5.9297517768593799</v>
      </c>
      <c r="GD76" s="218">
        <v>10.1527794706303</v>
      </c>
      <c r="GE76" s="218">
        <v>10.3009473363991</v>
      </c>
      <c r="GF76" s="218">
        <v>11.052025677090301</v>
      </c>
      <c r="GG76" s="218">
        <v>4.5410975325321097</v>
      </c>
      <c r="GH76" s="218">
        <v>7.7727450931057502</v>
      </c>
      <c r="GI76" s="218">
        <v>8.7663931596737505</v>
      </c>
      <c r="GJ76" s="218">
        <v>10.6146219077779</v>
      </c>
      <c r="GK76" s="218">
        <v>10.8755360922816</v>
      </c>
      <c r="GL76" s="218">
        <v>6.4060773167564804</v>
      </c>
      <c r="GM76" s="238">
        <v>2.3713296745585901</v>
      </c>
      <c r="GN76" s="218">
        <v>2.3576654732504201</v>
      </c>
      <c r="GO76" s="218">
        <v>2.3576654732504201</v>
      </c>
      <c r="GP76" s="218">
        <v>2.9584053224905902</v>
      </c>
      <c r="GQ76" s="218">
        <v>2.9854525549208799</v>
      </c>
      <c r="GR76" s="218">
        <v>2.0905734263717299</v>
      </c>
      <c r="GS76" s="218">
        <v>3.7762370504068801</v>
      </c>
      <c r="GT76" s="218">
        <v>5.28417956281457</v>
      </c>
      <c r="GU76" s="218">
        <v>4.9400362315907698</v>
      </c>
      <c r="GV76" s="218">
        <v>6.4297784401517397</v>
      </c>
      <c r="GW76" s="218">
        <v>3.8898865922102202</v>
      </c>
      <c r="GX76" s="218">
        <v>2.6278910898160901</v>
      </c>
      <c r="GY76" s="218">
        <v>2.49714676889245</v>
      </c>
      <c r="GZ76" s="218">
        <v>2.6118405102421902</v>
      </c>
      <c r="HA76" s="218">
        <v>3.3020124950616201</v>
      </c>
      <c r="HB76" s="218">
        <v>4.9912916973841996</v>
      </c>
      <c r="HC76" s="218">
        <v>5.5044441941489701</v>
      </c>
      <c r="HD76" s="218">
        <v>5.6383152884871501</v>
      </c>
      <c r="HE76" s="218">
        <v>5.1164582111145904</v>
      </c>
      <c r="HF76" s="218">
        <v>4.3442336103175698</v>
      </c>
      <c r="HG76" s="218">
        <v>4.2205911497348199</v>
      </c>
      <c r="HH76" s="218">
        <v>5.0436332992792599</v>
      </c>
      <c r="HI76" s="218">
        <v>5.08237045218607</v>
      </c>
      <c r="HJ76" s="218">
        <v>5.08237045218607</v>
      </c>
      <c r="HK76" s="218">
        <v>-2.3071587190621199</v>
      </c>
      <c r="HL76" s="218">
        <v>1.31135523330231</v>
      </c>
      <c r="HM76" s="218">
        <v>0.36044988977647602</v>
      </c>
      <c r="HN76" s="218">
        <v>0.22326109305383601</v>
      </c>
      <c r="HO76" s="218">
        <v>-3.6919368184946002</v>
      </c>
      <c r="HP76" s="218">
        <v>-3.3172454281242398</v>
      </c>
      <c r="HQ76" s="218">
        <v>-3.7044153920807799</v>
      </c>
      <c r="HR76" s="218">
        <v>-8.4069115660474303</v>
      </c>
      <c r="HS76" s="218">
        <v>-2.4633203197661002</v>
      </c>
      <c r="HT76" s="218">
        <v>-4.1122821779838601</v>
      </c>
      <c r="HU76" s="218">
        <v>-4.0741870877225201</v>
      </c>
      <c r="HV76" s="218">
        <v>-5.5735005001770297</v>
      </c>
      <c r="HW76" s="218">
        <v>-0.12835324411867099</v>
      </c>
      <c r="HX76" s="218">
        <v>-0.17366945652430801</v>
      </c>
      <c r="HY76" s="218">
        <v>-0.17363294339185101</v>
      </c>
      <c r="HZ76" s="218">
        <v>-0.45432338161796798</v>
      </c>
      <c r="IA76" s="218">
        <v>8.4702812918862905E-2</v>
      </c>
      <c r="IB76" s="218">
        <v>8.4702812918862905E-2</v>
      </c>
      <c r="IC76" s="218">
        <v>-8.6669110040034497E-2</v>
      </c>
      <c r="ID76" s="218">
        <v>-6.0077623702497397E-2</v>
      </c>
      <c r="IE76" s="218">
        <v>-0.18174894856360899</v>
      </c>
      <c r="IF76" s="218">
        <v>0.381528328151788</v>
      </c>
      <c r="IG76" s="218">
        <v>-1.4695565821315699</v>
      </c>
      <c r="IH76" s="218">
        <v>-0.46548688882428735</v>
      </c>
      <c r="II76" s="218">
        <v>14.971153550558398</v>
      </c>
      <c r="IJ76" s="218">
        <v>14.967976871476907</v>
      </c>
      <c r="IK76" s="218">
        <v>14.842679048211039</v>
      </c>
      <c r="IL76" s="218">
        <v>15.274608280912005</v>
      </c>
      <c r="IM76" s="218">
        <v>15.274608280912005</v>
      </c>
      <c r="IN76" s="218">
        <v>15.365359827174728</v>
      </c>
      <c r="IO76" s="218">
        <v>18.03889260188312</v>
      </c>
      <c r="IP76" s="218">
        <v>16.929788279757418</v>
      </c>
      <c r="IQ76" s="218">
        <v>20.792812080537445</v>
      </c>
      <c r="IR76" s="218">
        <v>19.836617646903292</v>
      </c>
      <c r="IS76" s="218">
        <v>21.034800235209033</v>
      </c>
      <c r="IT76" s="314">
        <v>20.448840106077171</v>
      </c>
      <c r="IU76" s="314">
        <v>1.8705506612633798</v>
      </c>
      <c r="IV76" s="314">
        <v>1.925333642446077</v>
      </c>
      <c r="IW76" s="314">
        <v>2.0866957029246151</v>
      </c>
      <c r="IX76" s="314">
        <v>2.0866957029246151</v>
      </c>
      <c r="IY76" s="314">
        <v>2.1431708847965893</v>
      </c>
    </row>
    <row r="77" spans="1:259" s="224" customFormat="1" ht="13">
      <c r="A77" s="193" t="s">
        <v>113</v>
      </c>
      <c r="B77" s="234" t="s">
        <v>105</v>
      </c>
      <c r="C77" s="79">
        <v>0.950446821536445</v>
      </c>
      <c r="D77" s="205">
        <v>1.13230637200721</v>
      </c>
      <c r="E77" s="77">
        <v>1.2123359099361699</v>
      </c>
      <c r="F77" s="205">
        <v>1.98253855390449</v>
      </c>
      <c r="G77" s="77">
        <v>2.6109624579637098</v>
      </c>
      <c r="H77" s="205">
        <v>2.8308525788692398</v>
      </c>
      <c r="I77" s="77">
        <v>2.8209839537940802</v>
      </c>
      <c r="J77" s="205">
        <v>4.0655509423462899</v>
      </c>
      <c r="K77" s="77">
        <v>3.6140460079133301</v>
      </c>
      <c r="L77" s="205">
        <v>3.7672490470334901</v>
      </c>
      <c r="M77" s="77">
        <v>5.2544411947218101</v>
      </c>
      <c r="N77" s="205">
        <v>4.8057565354921801</v>
      </c>
      <c r="O77" s="79">
        <v>-1.5354994889046101</v>
      </c>
      <c r="P77" s="205">
        <v>-1.31053825093484</v>
      </c>
      <c r="Q77" s="77">
        <v>-1.08499875672265</v>
      </c>
      <c r="R77" s="205">
        <v>-7.8169686654320003E-2</v>
      </c>
      <c r="S77" s="77">
        <v>-0.124445190751601</v>
      </c>
      <c r="T77" s="205">
        <v>0.13412958148846599</v>
      </c>
      <c r="U77" s="77">
        <v>-0.182700967719782</v>
      </c>
      <c r="V77" s="205">
        <v>1.21090577798284</v>
      </c>
      <c r="W77" s="77">
        <v>1.32286052358603</v>
      </c>
      <c r="X77" s="205">
        <v>1.4588505139561501</v>
      </c>
      <c r="Y77" s="77">
        <v>1.67272038279816</v>
      </c>
      <c r="Z77" s="205">
        <v>1.7166720923718799</v>
      </c>
      <c r="AA77" s="77">
        <v>1.27179885568329</v>
      </c>
      <c r="AB77" s="205">
        <v>1.38199919212516</v>
      </c>
      <c r="AC77" s="77">
        <v>2.9850946106201501</v>
      </c>
      <c r="AD77" s="205">
        <v>3.0967533040867998</v>
      </c>
      <c r="AE77" s="77">
        <v>3.1723156696444899</v>
      </c>
      <c r="AF77" s="205">
        <v>2.99838378055588</v>
      </c>
      <c r="AG77" s="77">
        <v>3.0202017323701398</v>
      </c>
      <c r="AH77" s="205">
        <v>2.7635686627246501</v>
      </c>
      <c r="AI77" s="77">
        <v>2.74612813833006</v>
      </c>
      <c r="AJ77" s="205">
        <v>2.57607761523471</v>
      </c>
      <c r="AK77" s="77">
        <v>2.3617307833629901</v>
      </c>
      <c r="AL77" s="205">
        <v>2.21492719781922</v>
      </c>
      <c r="AM77" s="77">
        <v>0.18308869309603901</v>
      </c>
      <c r="AN77" s="205">
        <v>-2.2802308483835501</v>
      </c>
      <c r="AO77" s="77">
        <v>-1.7098184091131099</v>
      </c>
      <c r="AP77" s="205">
        <v>-1.2007560483964099</v>
      </c>
      <c r="AQ77" s="77">
        <v>-1.3545938851720201</v>
      </c>
      <c r="AR77" s="205">
        <v>-1.7094000211256499</v>
      </c>
      <c r="AS77" s="77">
        <v>-1.59511491689449</v>
      </c>
      <c r="AT77" s="205">
        <v>-1.89395694968637</v>
      </c>
      <c r="AU77" s="77">
        <v>-1.91172535733376</v>
      </c>
      <c r="AV77" s="205">
        <v>-2.11629039215254</v>
      </c>
      <c r="AW77" s="77">
        <v>-1.98868631836704</v>
      </c>
      <c r="AX77" s="205">
        <v>-2.0261046370046101</v>
      </c>
      <c r="AY77" s="77">
        <v>5.67057507388364</v>
      </c>
      <c r="AZ77" s="205">
        <v>6.4691755690898596</v>
      </c>
      <c r="BA77" s="77">
        <v>6.56670299237605</v>
      </c>
      <c r="BB77" s="205">
        <v>6.79436133910718</v>
      </c>
      <c r="BC77" s="77">
        <v>6.0074093772102204</v>
      </c>
      <c r="BD77" s="205">
        <v>6.1439621683078798</v>
      </c>
      <c r="BE77" s="77">
        <v>7.6821185226836404</v>
      </c>
      <c r="BF77" s="205">
        <v>7.9080657445259401</v>
      </c>
      <c r="BG77" s="77">
        <v>8.2440535786842606</v>
      </c>
      <c r="BH77" s="205">
        <v>8.39541154532502</v>
      </c>
      <c r="BI77" s="77">
        <v>8.8359949609339292</v>
      </c>
      <c r="BJ77" s="205">
        <v>8.8900162359277601</v>
      </c>
      <c r="BK77" s="77">
        <v>0.18265101205683701</v>
      </c>
      <c r="BL77" s="205">
        <v>9.4035197977945004E-2</v>
      </c>
      <c r="BM77" s="77">
        <v>-0.10648838353090199</v>
      </c>
      <c r="BN77" s="205">
        <v>3.0901225727745899E-2</v>
      </c>
      <c r="BO77" s="77">
        <v>5.9737953847061903E-2</v>
      </c>
      <c r="BP77" s="205">
        <v>0.223155211671241</v>
      </c>
      <c r="BQ77" s="77">
        <v>0.41964007332021003</v>
      </c>
      <c r="BR77" s="205">
        <v>0.599481045160971</v>
      </c>
      <c r="BS77" s="77">
        <v>0.41915614784595301</v>
      </c>
      <c r="BT77" s="205">
        <v>0.52459389877709806</v>
      </c>
      <c r="BU77" s="77">
        <v>0.24524176845051199</v>
      </c>
      <c r="BV77" s="205">
        <v>0.23740038239716901</v>
      </c>
      <c r="BW77" s="77">
        <v>0.57388730139247501</v>
      </c>
      <c r="BX77" s="205">
        <v>0.68501222724503896</v>
      </c>
      <c r="BY77" s="77">
        <v>0.886976354061915</v>
      </c>
      <c r="BZ77" s="205">
        <v>1.67645386304149</v>
      </c>
      <c r="CA77" s="77">
        <v>3.5409592140784301</v>
      </c>
      <c r="CB77" s="205">
        <v>5.40273741252504</v>
      </c>
      <c r="CC77" s="77">
        <v>5.8845025649149196</v>
      </c>
      <c r="CD77" s="205">
        <v>6.30508023413394</v>
      </c>
      <c r="CE77" s="77">
        <v>6.8045954801318702</v>
      </c>
      <c r="CF77" s="205">
        <v>9.2001650609351806</v>
      </c>
      <c r="CG77" s="77">
        <v>9.2647216772214307</v>
      </c>
      <c r="CH77" s="205">
        <v>9.3901454831419198</v>
      </c>
      <c r="CI77" s="77">
        <v>4.0922385834103601</v>
      </c>
      <c r="CJ77" s="205">
        <v>4.5576524731599797</v>
      </c>
      <c r="CK77" s="77">
        <v>4.8565977989225102</v>
      </c>
      <c r="CL77" s="205">
        <v>5.3317109846847899</v>
      </c>
      <c r="CM77" s="77">
        <v>5.5727256885472896</v>
      </c>
      <c r="CN77" s="205">
        <v>6.0893884033285097</v>
      </c>
      <c r="CO77" s="77">
        <v>6.5903958521900297</v>
      </c>
      <c r="CP77" s="205">
        <v>6.594229806984</v>
      </c>
      <c r="CQ77" s="77">
        <v>6.9023181960201603</v>
      </c>
      <c r="CR77" s="205">
        <v>7.3012363162127496</v>
      </c>
      <c r="CS77" s="77">
        <v>7.1847667350007196</v>
      </c>
      <c r="CT77" s="205">
        <v>7.0825799527368503</v>
      </c>
      <c r="CU77" s="77">
        <v>1.64902557469273</v>
      </c>
      <c r="CV77" s="205">
        <v>1.9389661727530401</v>
      </c>
      <c r="CW77" s="77">
        <v>1.62799701739446</v>
      </c>
      <c r="CX77" s="205">
        <v>1.1891443636482499</v>
      </c>
      <c r="CY77" s="77">
        <v>1.37944095078095</v>
      </c>
      <c r="CZ77" s="205">
        <v>1.36155686321966</v>
      </c>
      <c r="DA77" s="77">
        <v>1.7822860444912001</v>
      </c>
      <c r="DB77" s="205">
        <v>3.2070625619353299</v>
      </c>
      <c r="DC77" s="77">
        <v>3.0828672760114002</v>
      </c>
      <c r="DD77" s="205">
        <v>3.1855299308776202</v>
      </c>
      <c r="DE77" s="77">
        <v>3.1656537262944102</v>
      </c>
      <c r="DF77" s="205">
        <v>3.3361175095880902</v>
      </c>
      <c r="DG77" s="77">
        <v>1.3819512784571699</v>
      </c>
      <c r="DH77" s="205">
        <v>1.05012668581976</v>
      </c>
      <c r="DI77" s="77">
        <v>1.21008099692546</v>
      </c>
      <c r="DJ77" s="205">
        <v>0.95139153999674897</v>
      </c>
      <c r="DK77" s="77">
        <v>1.1938739808034999</v>
      </c>
      <c r="DL77" s="205">
        <v>1.3408566924243699</v>
      </c>
      <c r="DM77" s="77">
        <v>1.5933461255563099</v>
      </c>
      <c r="DN77" s="205">
        <v>1.51896516826477</v>
      </c>
      <c r="DO77" s="77">
        <v>1.4401239456206301</v>
      </c>
      <c r="DP77" s="205">
        <v>1.5523722377143401</v>
      </c>
      <c r="DQ77" s="77">
        <v>1.7221822306054699</v>
      </c>
      <c r="DR77" s="205">
        <v>1.6780794790259701</v>
      </c>
      <c r="DS77" s="77">
        <v>0.69920780359673496</v>
      </c>
      <c r="DT77" s="205">
        <v>2.00958503799606</v>
      </c>
      <c r="DU77" s="77">
        <v>1.77575735073525</v>
      </c>
      <c r="DV77" s="205">
        <v>1.87998776577936</v>
      </c>
      <c r="DW77" s="77">
        <v>1.84007697090105</v>
      </c>
      <c r="DX77" s="205">
        <v>2.4358424664590101</v>
      </c>
      <c r="DY77" s="77">
        <v>2.05370721986358</v>
      </c>
      <c r="DZ77" s="205">
        <v>2.6717237421840299</v>
      </c>
      <c r="EA77" s="77">
        <v>2.5260351805568999</v>
      </c>
      <c r="EB77" s="205">
        <v>2.6777512767553202</v>
      </c>
      <c r="EC77" s="77">
        <v>2.7762447082942301</v>
      </c>
      <c r="ED77" s="205">
        <v>2.68077527009036</v>
      </c>
      <c r="EE77" s="77">
        <v>0.74944553318954399</v>
      </c>
      <c r="EF77" s="205">
        <v>0.72438922323758004</v>
      </c>
      <c r="EG77" s="77">
        <v>0.77151437734393402</v>
      </c>
      <c r="EH77" s="205">
        <v>0.771730936318619</v>
      </c>
      <c r="EI77" s="77">
        <v>0.86478731396375996</v>
      </c>
      <c r="EJ77" s="205">
        <v>1.09553310542736</v>
      </c>
      <c r="EK77" s="77">
        <v>1.25855674828355</v>
      </c>
      <c r="EL77" s="205">
        <v>1.29731728394221</v>
      </c>
      <c r="EM77" s="77">
        <v>1.6273068084645199</v>
      </c>
      <c r="EN77" s="205">
        <v>1.7620044846474101</v>
      </c>
      <c r="EO77" s="205">
        <v>1.9910453413158999</v>
      </c>
      <c r="EP77" s="205">
        <v>2.31946004984913</v>
      </c>
      <c r="EQ77" s="205">
        <v>1.54685300806644</v>
      </c>
      <c r="ER77" s="205">
        <v>1.8507124904216601</v>
      </c>
      <c r="ES77" s="205">
        <v>2.7249949248290002</v>
      </c>
      <c r="ET77" s="205">
        <v>2.80942439461937</v>
      </c>
      <c r="EU77" s="205">
        <v>2.7916523415400101</v>
      </c>
      <c r="EV77" s="205">
        <v>3.31690936470063</v>
      </c>
      <c r="EW77" s="205">
        <v>3.5215319189466201</v>
      </c>
      <c r="EX77" s="205">
        <v>3.5015425361460002</v>
      </c>
      <c r="EY77" s="205">
        <v>3.83476157491818</v>
      </c>
      <c r="EZ77" s="205">
        <v>4.4042868574479597</v>
      </c>
      <c r="FA77" s="205">
        <v>4.6278830524275802</v>
      </c>
      <c r="FB77" s="205">
        <v>4.6885083776598604</v>
      </c>
      <c r="FC77" s="205">
        <v>3.3907449637415299</v>
      </c>
      <c r="FD77" s="205">
        <v>4.2596508385946397</v>
      </c>
      <c r="FE77" s="205">
        <v>4.4046919934521904</v>
      </c>
      <c r="FF77" s="205">
        <v>4.5780384163609096</v>
      </c>
      <c r="FG77" s="205">
        <v>4.3954206000143197</v>
      </c>
      <c r="FH77" s="205">
        <v>4.7671755268038796</v>
      </c>
      <c r="FI77" s="205">
        <v>4.9092453590022096</v>
      </c>
      <c r="FJ77" s="205">
        <v>4.9648788117688101</v>
      </c>
      <c r="FK77" s="205">
        <v>5.3091033893582997</v>
      </c>
      <c r="FL77" s="205">
        <v>5.4670576581737</v>
      </c>
      <c r="FM77" s="205">
        <v>5.3824577829526996</v>
      </c>
      <c r="FN77" s="205">
        <v>5.3661353733752399</v>
      </c>
      <c r="FO77" s="205">
        <v>1.78597560231381</v>
      </c>
      <c r="FP77" s="219">
        <v>2.1200984269004399</v>
      </c>
      <c r="FQ77" s="219">
        <v>2.4569572461760898</v>
      </c>
      <c r="FR77" s="219">
        <v>3.1424916363894901</v>
      </c>
      <c r="FS77" s="219">
        <v>3.7007327575921298</v>
      </c>
      <c r="FT77" s="219">
        <v>3.6969716465534601</v>
      </c>
      <c r="FU77" s="219">
        <v>3.9827995093790798</v>
      </c>
      <c r="FV77" s="219">
        <v>5.1203310536862299</v>
      </c>
      <c r="FW77" s="219">
        <v>5.6345689475319203</v>
      </c>
      <c r="FX77" s="219">
        <v>6.0868353362354704</v>
      </c>
      <c r="FY77" s="219">
        <v>6.1020717161829099</v>
      </c>
      <c r="FZ77" s="219">
        <v>5.8272558664105203</v>
      </c>
      <c r="GA77" s="219">
        <v>3.14081338388878</v>
      </c>
      <c r="GB77" s="219">
        <v>3.0706851516787501</v>
      </c>
      <c r="GC77" s="219">
        <v>3.10888862781036</v>
      </c>
      <c r="GD77" s="219">
        <v>3.4480458901180402</v>
      </c>
      <c r="GE77" s="219">
        <v>3.6685731323819799</v>
      </c>
      <c r="GF77" s="219">
        <v>3.9742123616470599</v>
      </c>
      <c r="GG77" s="219">
        <v>3.94044764040548</v>
      </c>
      <c r="GH77" s="219">
        <v>4.13642660610462</v>
      </c>
      <c r="GI77" s="219">
        <v>3.9321530943705998</v>
      </c>
      <c r="GJ77" s="219">
        <v>4.3290375542174404</v>
      </c>
      <c r="GK77" s="219">
        <v>4.60126468122502</v>
      </c>
      <c r="GL77" s="219">
        <v>4.6741252596580303</v>
      </c>
      <c r="GM77" s="239">
        <v>3.16442896362277</v>
      </c>
      <c r="GN77" s="219">
        <v>3.0014277965831</v>
      </c>
      <c r="GO77" s="219">
        <v>2.6938646492095599</v>
      </c>
      <c r="GP77" s="219">
        <v>3.2128375552944299</v>
      </c>
      <c r="GQ77" s="219">
        <v>3.09889612851926</v>
      </c>
      <c r="GR77" s="219">
        <v>3.43234227941866</v>
      </c>
      <c r="GS77" s="219">
        <v>3.3195097576052599</v>
      </c>
      <c r="GT77" s="219">
        <v>3.3348607385439402</v>
      </c>
      <c r="GU77" s="219">
        <v>3.2061208652602602</v>
      </c>
      <c r="GV77" s="219">
        <v>4.0229282986195196</v>
      </c>
      <c r="GW77" s="219">
        <v>3.48743895447747</v>
      </c>
      <c r="GX77" s="219">
        <v>4.0270900896204598</v>
      </c>
      <c r="GY77" s="219">
        <v>0.79130535362512</v>
      </c>
      <c r="GZ77" s="219">
        <v>0.76585138709658895</v>
      </c>
      <c r="HA77" s="219">
        <v>0.99516802021982198</v>
      </c>
      <c r="HB77" s="219">
        <v>1.3578471768387299</v>
      </c>
      <c r="HC77" s="219">
        <v>1.2560873397833101</v>
      </c>
      <c r="HD77" s="219">
        <v>1.2325895027861999</v>
      </c>
      <c r="HE77" s="219">
        <v>1.59770368967538</v>
      </c>
      <c r="HF77" s="219">
        <v>1.6610351366021401</v>
      </c>
      <c r="HG77" s="219">
        <v>1.9005873363043799</v>
      </c>
      <c r="HH77" s="219">
        <v>1.7417498292039</v>
      </c>
      <c r="HI77" s="219">
        <v>1.76336984945202</v>
      </c>
      <c r="HJ77" s="219">
        <v>1.2815662443387099</v>
      </c>
      <c r="HK77" s="219">
        <v>5.8199017290460802</v>
      </c>
      <c r="HL77" s="219">
        <v>5.6146459246865401</v>
      </c>
      <c r="HM77" s="219">
        <v>5.77734017220439</v>
      </c>
      <c r="HN77" s="219">
        <v>6.0794140162197898</v>
      </c>
      <c r="HO77" s="219">
        <v>6.0844434864421704</v>
      </c>
      <c r="HP77" s="219">
        <v>6.2098681154986801</v>
      </c>
      <c r="HQ77" s="219">
        <v>6.2036358012264703</v>
      </c>
      <c r="HR77" s="219">
        <v>6.15799301834386</v>
      </c>
      <c r="HS77" s="219">
        <v>5.7429681559649204</v>
      </c>
      <c r="HT77" s="219">
        <v>5.8372052248380397</v>
      </c>
      <c r="HU77" s="219">
        <v>5.5318387339521999</v>
      </c>
      <c r="HV77" s="219">
        <v>5.5729196703883304</v>
      </c>
      <c r="HW77" s="219">
        <v>6.7522214240476304</v>
      </c>
      <c r="HX77" s="219">
        <v>6.6870641669841699</v>
      </c>
      <c r="HY77" s="219">
        <v>6.6129292902944599</v>
      </c>
      <c r="HZ77" s="219">
        <v>7.0788152515040004</v>
      </c>
      <c r="IA77" s="219">
        <v>7.2335291840105498</v>
      </c>
      <c r="IB77" s="219">
        <v>7.0718575063887998</v>
      </c>
      <c r="IC77" s="219">
        <v>6.9524954004680204</v>
      </c>
      <c r="ID77" s="219">
        <v>6.8366195781097501</v>
      </c>
      <c r="IE77" s="219">
        <v>6.7809285565190001</v>
      </c>
      <c r="IF77" s="219">
        <v>6.8577963373341602</v>
      </c>
      <c r="IG77" s="219">
        <v>6.8595567987540296</v>
      </c>
      <c r="IH77" s="219">
        <v>6.883744924886031</v>
      </c>
      <c r="II77" s="219">
        <v>0.34100616711984344</v>
      </c>
      <c r="IJ77" s="219">
        <v>0.6768747430930091</v>
      </c>
      <c r="IK77" s="219">
        <v>0.73078254514989283</v>
      </c>
      <c r="IL77" s="219">
        <v>0.6561276464452277</v>
      </c>
      <c r="IM77" s="219">
        <v>0.82492828680888408</v>
      </c>
      <c r="IN77" s="219">
        <v>0.98321611644701079</v>
      </c>
      <c r="IO77" s="219">
        <v>3.0444577881461043</v>
      </c>
      <c r="IP77" s="219">
        <v>3.3626621972216384</v>
      </c>
      <c r="IQ77" s="219">
        <v>3.6960087989454564</v>
      </c>
      <c r="IR77" s="219">
        <v>3.8143679388618352</v>
      </c>
      <c r="IS77" s="219">
        <v>4.073121821012478</v>
      </c>
      <c r="IT77" s="219">
        <v>4.5333311601721107</v>
      </c>
      <c r="IU77" s="219">
        <v>2.8878382341131328</v>
      </c>
      <c r="IV77" s="219">
        <v>3.061169414928429</v>
      </c>
      <c r="IW77" s="219">
        <v>3.3530617924179467</v>
      </c>
      <c r="IX77" s="219">
        <v>3.5213969676010493</v>
      </c>
      <c r="IY77" s="219">
        <v>3.8688125358275585</v>
      </c>
    </row>
    <row r="78" spans="1:259">
      <c r="A78" s="197"/>
      <c r="B78" s="63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8">
        <v>1.36226909023789</v>
      </c>
      <c r="FQ78" s="218">
        <v>2.89647738978252</v>
      </c>
      <c r="FR78" s="218">
        <v>3.3075772956069001</v>
      </c>
      <c r="FS78" s="218">
        <v>4.4892648610639299</v>
      </c>
      <c r="FT78" s="218">
        <v>4.5819966941379002</v>
      </c>
      <c r="FU78" s="218">
        <v>5.4202625135100799</v>
      </c>
      <c r="FV78" s="218">
        <v>6.29911288456442</v>
      </c>
      <c r="FW78" s="218">
        <v>7.4792483655137403</v>
      </c>
      <c r="FX78" s="218">
        <v>8.7796899889723594</v>
      </c>
      <c r="FY78" s="218">
        <v>9.4202782460571406</v>
      </c>
      <c r="FZ78" s="218">
        <v>8.4239584188487093</v>
      </c>
      <c r="GA78" s="218">
        <v>0.79124112806124502</v>
      </c>
      <c r="GB78" s="218">
        <v>0.91107996060908603</v>
      </c>
      <c r="GC78" s="218">
        <v>1.5274260718875601</v>
      </c>
      <c r="GD78" s="218">
        <v>2.7289785059077998</v>
      </c>
      <c r="GE78" s="218">
        <v>3.2439705639162799</v>
      </c>
      <c r="GF78" s="218">
        <v>4.5103787579540198</v>
      </c>
      <c r="GG78" s="218">
        <v>4.2016282258629998</v>
      </c>
      <c r="GH78" s="218">
        <v>4.6067463114306699</v>
      </c>
      <c r="GI78" s="218">
        <v>3.7391392597703299</v>
      </c>
      <c r="GJ78" s="218">
        <v>5.4109955559876699</v>
      </c>
      <c r="GK78" s="218">
        <v>6.1202216312038002</v>
      </c>
      <c r="GL78" s="218">
        <v>6.3267140292237398</v>
      </c>
      <c r="GM78" s="238">
        <v>1.01695201138605</v>
      </c>
      <c r="GN78" s="218">
        <v>0.40305101624961998</v>
      </c>
      <c r="GO78" s="218">
        <v>0.84927494664206904</v>
      </c>
      <c r="GP78" s="218">
        <v>1.8064519299692701</v>
      </c>
      <c r="GQ78" s="218">
        <v>1.37892855039074</v>
      </c>
      <c r="GR78" s="218">
        <v>2.8226163695367701</v>
      </c>
      <c r="GS78" s="218">
        <v>1.4519107527482</v>
      </c>
      <c r="GT78" s="218">
        <v>1.9757183008066099</v>
      </c>
      <c r="GU78" s="218">
        <v>1.4657972424118699</v>
      </c>
      <c r="GV78" s="218">
        <v>2.1389868369469598</v>
      </c>
      <c r="GW78" s="218">
        <v>2.0254972057641298</v>
      </c>
      <c r="GX78" s="218">
        <v>2.4926803489476601</v>
      </c>
      <c r="GY78" s="218">
        <v>1.1020404047604699</v>
      </c>
      <c r="GZ78" s="218">
        <v>0.85200228393208</v>
      </c>
      <c r="HA78" s="218">
        <v>1.55545493686151</v>
      </c>
      <c r="HB78" s="218">
        <v>2.5055520103835001</v>
      </c>
      <c r="HC78" s="218">
        <v>2.0782707184444602</v>
      </c>
      <c r="HD78" s="218">
        <v>2.0506754510077601</v>
      </c>
      <c r="HE78" s="218">
        <v>3.1816567451296698</v>
      </c>
      <c r="HF78" s="218">
        <v>2.7025140389420099</v>
      </c>
      <c r="HG78" s="218">
        <v>3.3308301242842799</v>
      </c>
      <c r="HH78" s="218">
        <v>2.8675347466630998</v>
      </c>
      <c r="HI78" s="218">
        <v>2.7910727077607298</v>
      </c>
      <c r="HJ78" s="218">
        <v>1.64149403761917</v>
      </c>
      <c r="HK78" s="218">
        <v>1.56273783464587</v>
      </c>
      <c r="HL78" s="218">
        <v>2.0325064755283901</v>
      </c>
      <c r="HM78" s="218">
        <v>2.5826506197213801</v>
      </c>
      <c r="HN78" s="218">
        <v>3.5994506715414998</v>
      </c>
      <c r="HO78" s="218">
        <v>3.19217618864268</v>
      </c>
      <c r="HP78" s="218">
        <v>3.4187314943020102</v>
      </c>
      <c r="HQ78" s="218">
        <v>2.9523338675947302</v>
      </c>
      <c r="HR78" s="218">
        <v>4.5460271844554301</v>
      </c>
      <c r="HS78" s="218">
        <v>4.4784591657358099</v>
      </c>
      <c r="HT78" s="218">
        <v>5.2308210346851798</v>
      </c>
      <c r="HU78" s="218">
        <v>3.6624426951067202</v>
      </c>
      <c r="HV78" s="218">
        <v>3.84333483953331</v>
      </c>
      <c r="HW78" s="218">
        <v>0.57905623639516102</v>
      </c>
      <c r="HX78" s="218">
        <v>0.68803196651681697</v>
      </c>
      <c r="HY78" s="218">
        <v>0.70524896870436704</v>
      </c>
      <c r="HZ78" s="218">
        <v>1.7111174352156</v>
      </c>
      <c r="IA78" s="218">
        <v>2.18835219246753</v>
      </c>
      <c r="IB78" s="218">
        <v>2.6981590267882498</v>
      </c>
      <c r="IC78" s="218">
        <v>2.91391847606157</v>
      </c>
      <c r="ID78" s="218">
        <v>2.26277033788462</v>
      </c>
      <c r="IE78" s="218">
        <v>1.90981504484502</v>
      </c>
      <c r="IF78" s="218">
        <v>1.9043440258559099</v>
      </c>
      <c r="IG78" s="218">
        <v>2.2439732021196002</v>
      </c>
      <c r="IH78" s="218">
        <v>2.242307959603977</v>
      </c>
      <c r="II78" s="218">
        <v>0.56675303142050382</v>
      </c>
      <c r="IJ78" s="218">
        <v>2.0172470259265793</v>
      </c>
      <c r="IK78" s="218">
        <v>2.6022505090130323</v>
      </c>
      <c r="IL78" s="218">
        <v>2.1917618149021507</v>
      </c>
      <c r="IM78" s="218">
        <v>3.5294561368207127</v>
      </c>
      <c r="IN78" s="218">
        <v>3.0799853242994999</v>
      </c>
      <c r="IO78" s="218">
        <v>3.9226886429856336</v>
      </c>
      <c r="IP78" s="218">
        <v>4.9111606970702724</v>
      </c>
      <c r="IQ78" s="218">
        <v>6.6323929067612539</v>
      </c>
      <c r="IR78" s="218">
        <v>7.6023220279469683</v>
      </c>
      <c r="IS78" s="218">
        <v>8.6158459454412935</v>
      </c>
      <c r="IT78" s="218">
        <v>9.4164693698965891</v>
      </c>
      <c r="IU78" s="218">
        <v>5.8885127808210314E-2</v>
      </c>
      <c r="IV78" s="218">
        <v>0.34387482639471045</v>
      </c>
      <c r="IW78" s="218">
        <v>1.4795273329417284</v>
      </c>
      <c r="IX78" s="218">
        <v>1.6103780781477894</v>
      </c>
      <c r="IY78" s="218">
        <v>2.5701804964442232</v>
      </c>
    </row>
    <row r="79" spans="1:259">
      <c r="A79" s="197"/>
      <c r="B79" s="63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8">
        <v>1.58354249174589</v>
      </c>
      <c r="FQ79" s="218">
        <v>1.37093249595863</v>
      </c>
      <c r="FR79" s="218">
        <v>2.2489383177705</v>
      </c>
      <c r="FS79" s="218">
        <v>3.52947632815521</v>
      </c>
      <c r="FT79" s="218">
        <v>3.3482581091885901</v>
      </c>
      <c r="FU79" s="218">
        <v>3.6670591512647102</v>
      </c>
      <c r="FV79" s="218">
        <v>5.9908937061967702</v>
      </c>
      <c r="FW79" s="218">
        <v>7.0283096513724397</v>
      </c>
      <c r="FX79" s="218">
        <v>7.5912932629914396</v>
      </c>
      <c r="FY79" s="218">
        <v>6.8159711391923299</v>
      </c>
      <c r="FZ79" s="218">
        <v>6.7482133977613001</v>
      </c>
      <c r="GA79" s="218">
        <v>-0.75106017285934001</v>
      </c>
      <c r="GB79" s="218">
        <v>-1.4028816894032701</v>
      </c>
      <c r="GC79" s="218">
        <v>-1.44151718837524</v>
      </c>
      <c r="GD79" s="218">
        <v>-1.4588467956690601</v>
      </c>
      <c r="GE79" s="218">
        <v>-1.0462127197198801</v>
      </c>
      <c r="GF79" s="218">
        <v>-1.2214346841599599</v>
      </c>
      <c r="GG79" s="218">
        <v>-1.1345889584695401</v>
      </c>
      <c r="GH79" s="218">
        <v>-1.2207170737819399</v>
      </c>
      <c r="GI79" s="218">
        <v>-1.07494155003428</v>
      </c>
      <c r="GJ79" s="218">
        <v>-1.3849189613271999</v>
      </c>
      <c r="GK79" s="218">
        <v>-1.1659789799976701</v>
      </c>
      <c r="GL79" s="218">
        <v>-1.0787779458593101</v>
      </c>
      <c r="GM79" s="238">
        <v>0.45446085445345802</v>
      </c>
      <c r="GN79" s="218">
        <v>0.47924795722018099</v>
      </c>
      <c r="GO79" s="218">
        <v>-1.8055303248243</v>
      </c>
      <c r="GP79" s="218">
        <v>-0.435171214564534</v>
      </c>
      <c r="GQ79" s="218">
        <v>-0.42017956931356099</v>
      </c>
      <c r="GR79" s="218">
        <v>-0.743843779285143</v>
      </c>
      <c r="GS79" s="218">
        <v>0.647547052927962</v>
      </c>
      <c r="GT79" s="218">
        <v>-3.1901279759111403E-2</v>
      </c>
      <c r="GU79" s="218">
        <v>2.4083955120175901E-2</v>
      </c>
      <c r="GV79" s="218">
        <v>0.74299132120776801</v>
      </c>
      <c r="GW79" s="218">
        <v>0.709088890386255</v>
      </c>
      <c r="GX79" s="218">
        <v>0.228250137389296</v>
      </c>
      <c r="GY79" s="218">
        <v>0.93525465856043899</v>
      </c>
      <c r="GZ79" s="218">
        <v>0.97287416395812398</v>
      </c>
      <c r="HA79" s="218">
        <v>1.19353013489194</v>
      </c>
      <c r="HB79" s="218">
        <v>1.81024572225374</v>
      </c>
      <c r="HC79" s="218">
        <v>1.8832120087529201</v>
      </c>
      <c r="HD79" s="218">
        <v>2.20600344996762</v>
      </c>
      <c r="HE79" s="218">
        <v>2.7590507641322701</v>
      </c>
      <c r="HF79" s="218">
        <v>2.6165650940658902</v>
      </c>
      <c r="HG79" s="218">
        <v>3.0058021498762901</v>
      </c>
      <c r="HH79" s="218">
        <v>2.9235821369342698</v>
      </c>
      <c r="HI79" s="218">
        <v>3.1565851848170001</v>
      </c>
      <c r="HJ79" s="218">
        <v>2.2041361992331998</v>
      </c>
      <c r="HK79" s="218">
        <v>1.18678430350063</v>
      </c>
      <c r="HL79" s="218">
        <v>1.5011338210016301</v>
      </c>
      <c r="HM79" s="218">
        <v>1.57736564383848</v>
      </c>
      <c r="HN79" s="218">
        <v>1.7278732580035301</v>
      </c>
      <c r="HO79" s="218">
        <v>2.4128523600750098</v>
      </c>
      <c r="HP79" s="218">
        <v>2.8189777072694802</v>
      </c>
      <c r="HQ79" s="218">
        <v>3.47110574212439</v>
      </c>
      <c r="HR79" s="218">
        <v>0.85311042521007596</v>
      </c>
      <c r="HS79" s="218">
        <v>-1.37337328448218</v>
      </c>
      <c r="HT79" s="218">
        <v>-2.0087522938646298</v>
      </c>
      <c r="HU79" s="218">
        <v>-2.0020193324779298</v>
      </c>
      <c r="HV79" s="218">
        <v>-2.0445175312057402</v>
      </c>
      <c r="HW79" s="218">
        <v>1.2300203806183001</v>
      </c>
      <c r="HX79" s="218">
        <v>0.57803096152255795</v>
      </c>
      <c r="HY79" s="218">
        <v>0.113823181748145</v>
      </c>
      <c r="HZ79" s="218">
        <v>0.71215888628128698</v>
      </c>
      <c r="IA79" s="218">
        <v>0.87703751387890305</v>
      </c>
      <c r="IB79" s="218">
        <v>-0.875105827344967</v>
      </c>
      <c r="IC79" s="218">
        <v>-1.9170797395336201</v>
      </c>
      <c r="ID79" s="218">
        <v>-1.5804564789896201</v>
      </c>
      <c r="IE79" s="218">
        <v>-1.35599954490493</v>
      </c>
      <c r="IF79" s="218">
        <v>-1.3292996606727701</v>
      </c>
      <c r="IG79" s="218">
        <v>-1.8512169932692599</v>
      </c>
      <c r="IH79" s="218">
        <v>-1.70621145505784</v>
      </c>
      <c r="II79" s="218">
        <v>1.2929919222858928</v>
      </c>
      <c r="IJ79" s="218">
        <v>1.1636499482420106</v>
      </c>
      <c r="IK79" s="218">
        <v>0.55613740159121505</v>
      </c>
      <c r="IL79" s="218">
        <v>0.74622878848029472</v>
      </c>
      <c r="IM79" s="218">
        <v>-0.35092191399192529</v>
      </c>
      <c r="IN79" s="218">
        <v>1.2541128370783525</v>
      </c>
      <c r="IO79" s="218">
        <v>1.8114622956626221</v>
      </c>
      <c r="IP79" s="218">
        <v>2.2415215387677989</v>
      </c>
      <c r="IQ79" s="218">
        <v>1.6103879722942196</v>
      </c>
      <c r="IR79" s="218">
        <v>0.78899971126304536</v>
      </c>
      <c r="IS79" s="218">
        <v>0.79696551635066726</v>
      </c>
      <c r="IT79" s="218">
        <v>2.4438325183904652</v>
      </c>
      <c r="IU79" s="218">
        <v>1.6579359222547225</v>
      </c>
      <c r="IV79" s="218">
        <v>2.296243958884574</v>
      </c>
      <c r="IW79" s="218">
        <v>2.2299643139139818</v>
      </c>
      <c r="IX79" s="218">
        <v>3.055993840752194</v>
      </c>
      <c r="IY79" s="218">
        <v>3.6591054755006951</v>
      </c>
    </row>
    <row r="80" spans="1:259">
      <c r="A80" s="197"/>
      <c r="B80" s="63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8">
        <v>-1.1550677581808499</v>
      </c>
      <c r="FQ80" s="218">
        <v>-1.3338812378357501</v>
      </c>
      <c r="FR80" s="218">
        <v>1.7014724300772699</v>
      </c>
      <c r="FS80" s="218">
        <v>1.7014724300772699</v>
      </c>
      <c r="FT80" s="218">
        <v>1.7014724300772699</v>
      </c>
      <c r="FU80" s="218">
        <v>1.7014724300772699</v>
      </c>
      <c r="FV80" s="218">
        <v>1.7014724300772699</v>
      </c>
      <c r="FW80" s="218">
        <v>1.7014724300772699</v>
      </c>
      <c r="FX80" s="218">
        <v>1.7014724300772699</v>
      </c>
      <c r="FY80" s="218">
        <v>1.7014724300772699</v>
      </c>
      <c r="FZ80" s="218">
        <v>1.7014724300772699</v>
      </c>
      <c r="GA80" s="218">
        <v>-0.11353271090710799</v>
      </c>
      <c r="GB80" s="218">
        <v>9.9521969353347103E-2</v>
      </c>
      <c r="GC80" s="218">
        <v>-0.83602047446065297</v>
      </c>
      <c r="GD80" s="218">
        <v>-0.83602047446065297</v>
      </c>
      <c r="GE80" s="218">
        <v>-0.83602047446065297</v>
      </c>
      <c r="GF80" s="218">
        <v>-0.83602047446065297</v>
      </c>
      <c r="GG80" s="218">
        <v>-0.83602047446065297</v>
      </c>
      <c r="GH80" s="218">
        <v>-0.83602047446065297</v>
      </c>
      <c r="GI80" s="218">
        <v>-0.83602047446065297</v>
      </c>
      <c r="GJ80" s="218">
        <v>-0.83602047446065297</v>
      </c>
      <c r="GK80" s="218">
        <v>-0.83602047446065297</v>
      </c>
      <c r="GL80" s="218">
        <v>-0.83602047446065297</v>
      </c>
      <c r="GM80" s="238">
        <v>3.23695241558173</v>
      </c>
      <c r="GN80" s="218">
        <v>3.23695241558173</v>
      </c>
      <c r="GO80" s="218">
        <v>3.23695241558175</v>
      </c>
      <c r="GP80" s="218">
        <v>3.23695241558175</v>
      </c>
      <c r="GQ80" s="218">
        <v>3.23695241558175</v>
      </c>
      <c r="GR80" s="218">
        <v>3.23695241558175</v>
      </c>
      <c r="GS80" s="218">
        <v>3.23695241558175</v>
      </c>
      <c r="GT80" s="218">
        <v>3.23695241558175</v>
      </c>
      <c r="GU80" s="218">
        <v>3.23695241558175</v>
      </c>
      <c r="GV80" s="218">
        <v>3.23698445195323</v>
      </c>
      <c r="GW80" s="218">
        <v>3.23698445195323</v>
      </c>
      <c r="GX80" s="218">
        <v>3.23698445195323</v>
      </c>
      <c r="GY80" s="218">
        <v>-10.172153258945</v>
      </c>
      <c r="GZ80" s="218">
        <v>-10.172153258945</v>
      </c>
      <c r="HA80" s="218">
        <v>-10.172352077705799</v>
      </c>
      <c r="HB80" s="218">
        <v>-10.210153788355999</v>
      </c>
      <c r="HC80" s="218">
        <v>-10.2101655757752</v>
      </c>
      <c r="HD80" s="218">
        <v>-10.2104955223055</v>
      </c>
      <c r="HE80" s="218">
        <v>-10.2104955223055</v>
      </c>
      <c r="HF80" s="218">
        <v>-10.2104955223055</v>
      </c>
      <c r="HG80" s="218">
        <v>-10.2104955223055</v>
      </c>
      <c r="HH80" s="218">
        <v>-10.2104955223055</v>
      </c>
      <c r="HI80" s="218">
        <v>-10.2104955223055</v>
      </c>
      <c r="HJ80" s="218">
        <v>-10.2104955223055</v>
      </c>
      <c r="HK80" s="218">
        <v>2.7946336253582298</v>
      </c>
      <c r="HL80" s="218">
        <v>5.0895391500778402</v>
      </c>
      <c r="HM80" s="218">
        <v>5.0895391500778402</v>
      </c>
      <c r="HN80" s="218">
        <v>5.0895391500778402</v>
      </c>
      <c r="HO80" s="218">
        <v>5.0895391500778402</v>
      </c>
      <c r="HP80" s="218">
        <v>5.0895391500778402</v>
      </c>
      <c r="HQ80" s="218">
        <v>5.0895391500778402</v>
      </c>
      <c r="HR80" s="218">
        <v>5.0895391500778402</v>
      </c>
      <c r="HS80" s="218">
        <v>5.0895391500778402</v>
      </c>
      <c r="HT80" s="218">
        <v>5.0895391500778402</v>
      </c>
      <c r="HU80" s="218">
        <v>5.0895391500778402</v>
      </c>
      <c r="HV80" s="218">
        <v>5.0895391500778402</v>
      </c>
      <c r="HW80" s="218">
        <v>5.1837316262861997E-2</v>
      </c>
      <c r="HX80" s="218">
        <v>5.1837316262861997E-2</v>
      </c>
      <c r="HY80" s="218">
        <v>5.1837316262861997E-2</v>
      </c>
      <c r="HZ80" s="218">
        <v>5.1837316262861997E-2</v>
      </c>
      <c r="IA80" s="218">
        <v>5.1837316262861997E-2</v>
      </c>
      <c r="IB80" s="218">
        <v>5.1837316262861997E-2</v>
      </c>
      <c r="IC80" s="218">
        <v>5.1837316262861997E-2</v>
      </c>
      <c r="ID80" s="218">
        <v>5.1837316262861997E-2</v>
      </c>
      <c r="IE80" s="218">
        <v>5.1837316262861997E-2</v>
      </c>
      <c r="IF80" s="218">
        <v>5.1837316262861997E-2</v>
      </c>
      <c r="IG80" s="218">
        <v>5.1837316262861997E-2</v>
      </c>
      <c r="IH80" s="218">
        <v>5.1837316262862032E-2</v>
      </c>
      <c r="II80" s="218">
        <v>1.2619388333346819</v>
      </c>
      <c r="IJ80" s="218">
        <v>1.3273641245071843</v>
      </c>
      <c r="IK80" s="218">
        <v>1.3273641245071843</v>
      </c>
      <c r="IL80" s="218">
        <v>1.3273641245071843</v>
      </c>
      <c r="IM80" s="218">
        <v>1.3273641245071843</v>
      </c>
      <c r="IN80" s="218">
        <v>1.3273641245071843</v>
      </c>
      <c r="IO80" s="218">
        <v>1.3273641245071843</v>
      </c>
      <c r="IP80" s="218">
        <v>1.3273641245071843</v>
      </c>
      <c r="IQ80" s="218">
        <v>1.3273641245071843</v>
      </c>
      <c r="IR80" s="218">
        <v>1.3273641245071843</v>
      </c>
      <c r="IS80" s="218">
        <v>1.3273641245071843</v>
      </c>
      <c r="IT80" s="218">
        <v>1.3273641245071843</v>
      </c>
      <c r="IU80" s="218">
        <v>15.809125834864048</v>
      </c>
      <c r="IV80" s="218">
        <v>15.809125834864048</v>
      </c>
      <c r="IW80" s="218">
        <v>15.809125834864048</v>
      </c>
      <c r="IX80" s="218">
        <v>15.809125834864048</v>
      </c>
      <c r="IY80" s="218">
        <v>15.809125834864048</v>
      </c>
    </row>
    <row r="81" spans="1:259">
      <c r="A81" s="197"/>
      <c r="B81" s="63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8">
        <v>8.1844944821013392</v>
      </c>
      <c r="FQ81" s="218">
        <v>8.1844944821013392</v>
      </c>
      <c r="FR81" s="218">
        <v>8.1844944821013392</v>
      </c>
      <c r="FS81" s="218">
        <v>8.1844944821013392</v>
      </c>
      <c r="FT81" s="218">
        <v>8.1844944821013392</v>
      </c>
      <c r="FU81" s="218">
        <v>8.1844944821013392</v>
      </c>
      <c r="FV81" s="218">
        <v>8.1844944821013392</v>
      </c>
      <c r="FW81" s="218">
        <v>8.1844944821013392</v>
      </c>
      <c r="FX81" s="218">
        <v>8.1844944821013392</v>
      </c>
      <c r="FY81" s="218">
        <v>8.1844944821013392</v>
      </c>
      <c r="FZ81" s="218">
        <v>8.1844944821013392</v>
      </c>
      <c r="GA81" s="218">
        <v>18.046959415957001</v>
      </c>
      <c r="GB81" s="218">
        <v>18.046959415957001</v>
      </c>
      <c r="GC81" s="218">
        <v>18.046959415957001</v>
      </c>
      <c r="GD81" s="218">
        <v>18.046959415957001</v>
      </c>
      <c r="GE81" s="218">
        <v>18.046959415957001</v>
      </c>
      <c r="GF81" s="218">
        <v>18.046959415957001</v>
      </c>
      <c r="GG81" s="218">
        <v>18.046959415957001</v>
      </c>
      <c r="GH81" s="218">
        <v>18.046959415957001</v>
      </c>
      <c r="GI81" s="218">
        <v>18.046959415957001</v>
      </c>
      <c r="GJ81" s="218">
        <v>18.046959415957001</v>
      </c>
      <c r="GK81" s="218">
        <v>18.046959415957001</v>
      </c>
      <c r="GL81" s="218">
        <v>18.046959415957001</v>
      </c>
      <c r="GM81" s="238">
        <v>7.9085470218496399</v>
      </c>
      <c r="GN81" s="218">
        <v>7.9085470218496399</v>
      </c>
      <c r="GO81" s="218">
        <v>7.9085470218496399</v>
      </c>
      <c r="GP81" s="218">
        <v>7.9085470218496399</v>
      </c>
      <c r="GQ81" s="218">
        <v>7.9085470218496399</v>
      </c>
      <c r="GR81" s="218">
        <v>7.9085470218496399</v>
      </c>
      <c r="GS81" s="218">
        <v>7.9085470218496399</v>
      </c>
      <c r="GT81" s="218">
        <v>7.9085470218496399</v>
      </c>
      <c r="GU81" s="218">
        <v>7.9085470218496399</v>
      </c>
      <c r="GV81" s="218">
        <v>7.9085470218496399</v>
      </c>
      <c r="GW81" s="218">
        <v>7.9085470218496399</v>
      </c>
      <c r="GX81" s="218">
        <v>7.9085470218496399</v>
      </c>
      <c r="GY81" s="218">
        <v>7.1027623433349696</v>
      </c>
      <c r="GZ81" s="218">
        <v>7.1027623433349696</v>
      </c>
      <c r="HA81" s="218">
        <v>7.1027623433349696</v>
      </c>
      <c r="HB81" s="218">
        <v>7.1027623433349696</v>
      </c>
      <c r="HC81" s="218">
        <v>7.1027623433349696</v>
      </c>
      <c r="HD81" s="218">
        <v>7.1027623433349696</v>
      </c>
      <c r="HE81" s="218">
        <v>7.1027623433349696</v>
      </c>
      <c r="HF81" s="218">
        <v>7.1027623433349696</v>
      </c>
      <c r="HG81" s="218">
        <v>7.1027623433349696</v>
      </c>
      <c r="HH81" s="218">
        <v>7.1027623433349696</v>
      </c>
      <c r="HI81" s="218">
        <v>7.1027623433349696</v>
      </c>
      <c r="HJ81" s="218">
        <v>7.1027623433349696</v>
      </c>
      <c r="HK81" s="218">
        <v>13.545570501388699</v>
      </c>
      <c r="HL81" s="218">
        <v>10.7021251514012</v>
      </c>
      <c r="HM81" s="218">
        <v>10.7021251514012</v>
      </c>
      <c r="HN81" s="218">
        <v>10.7021251514012</v>
      </c>
      <c r="HO81" s="218">
        <v>10.7021251514012</v>
      </c>
      <c r="HP81" s="218">
        <v>10.7021251514012</v>
      </c>
      <c r="HQ81" s="218">
        <v>10.7021251514012</v>
      </c>
      <c r="HR81" s="218">
        <v>10.7021251514012</v>
      </c>
      <c r="HS81" s="218">
        <v>10.7021251514012</v>
      </c>
      <c r="HT81" s="218">
        <v>10.7021251514012</v>
      </c>
      <c r="HU81" s="218">
        <v>10.7021251514012</v>
      </c>
      <c r="HV81" s="218">
        <v>10.7021251514012</v>
      </c>
      <c r="HW81" s="218">
        <v>27.184844714973401</v>
      </c>
      <c r="HX81" s="218">
        <v>27.184844714973401</v>
      </c>
      <c r="HY81" s="218">
        <v>27.184844714973401</v>
      </c>
      <c r="HZ81" s="218">
        <v>27.184844714973401</v>
      </c>
      <c r="IA81" s="218">
        <v>27.184844714973401</v>
      </c>
      <c r="IB81" s="218">
        <v>27.184844714973401</v>
      </c>
      <c r="IC81" s="218">
        <v>27.184844714973401</v>
      </c>
      <c r="ID81" s="218">
        <v>27.184844714973401</v>
      </c>
      <c r="IE81" s="218">
        <v>27.184844714973401</v>
      </c>
      <c r="IF81" s="218">
        <v>27.184844714973401</v>
      </c>
      <c r="IG81" s="218">
        <v>27.184844714973401</v>
      </c>
      <c r="IH81" s="218">
        <v>27.184844714973394</v>
      </c>
      <c r="II81" s="218">
        <v>0</v>
      </c>
      <c r="IJ81" s="218">
        <v>0</v>
      </c>
      <c r="IK81" s="218">
        <v>0</v>
      </c>
      <c r="IL81" s="218">
        <v>0</v>
      </c>
      <c r="IM81" s="218">
        <v>0</v>
      </c>
      <c r="IN81" s="218">
        <v>0</v>
      </c>
      <c r="IO81" s="218">
        <v>6.3484837691633516</v>
      </c>
      <c r="IP81" s="218">
        <v>6.3484837691633516</v>
      </c>
      <c r="IQ81" s="218">
        <v>6.3484837691633516</v>
      </c>
      <c r="IR81" s="218">
        <v>6.3484837691633516</v>
      </c>
      <c r="IS81" s="238">
        <v>6.3484837691633516</v>
      </c>
      <c r="IT81" s="238">
        <v>6.3484837691633516</v>
      </c>
      <c r="IU81" s="218">
        <v>0.69956569552758197</v>
      </c>
      <c r="IV81" s="316">
        <v>0.69956569552758197</v>
      </c>
      <c r="IW81" s="316">
        <v>0.69956569552758197</v>
      </c>
      <c r="IX81" s="316">
        <v>0.69956569552758197</v>
      </c>
      <c r="IY81" s="316">
        <v>0.69956569552758197</v>
      </c>
    </row>
    <row r="82" spans="1:259">
      <c r="A82" s="198"/>
      <c r="B82" s="237" t="s">
        <v>110</v>
      </c>
      <c r="C82" s="115">
        <v>0.77930460369775301</v>
      </c>
      <c r="D82" s="206">
        <v>0.66185114348722596</v>
      </c>
      <c r="E82" s="114">
        <v>0.60095759092999401</v>
      </c>
      <c r="F82" s="206">
        <v>0.66312021416996503</v>
      </c>
      <c r="G82" s="114">
        <v>0.49896468086116402</v>
      </c>
      <c r="H82" s="206">
        <v>0.44428861117439999</v>
      </c>
      <c r="I82" s="114">
        <v>2.4393169948747899</v>
      </c>
      <c r="J82" s="206">
        <v>1.77559015274966</v>
      </c>
      <c r="K82" s="114">
        <v>2.49399306456155</v>
      </c>
      <c r="L82" s="206">
        <v>2.6034710460253301</v>
      </c>
      <c r="M82" s="114">
        <v>3.29904456077151</v>
      </c>
      <c r="N82" s="206">
        <v>3.4691178993690799</v>
      </c>
      <c r="O82" s="115">
        <v>1.5684183999110699</v>
      </c>
      <c r="P82" s="206">
        <v>4.8388081203646296</v>
      </c>
      <c r="Q82" s="114">
        <v>7.0671071181210401</v>
      </c>
      <c r="R82" s="206">
        <v>7.0671071181210401</v>
      </c>
      <c r="S82" s="114">
        <v>7.0685994951150199</v>
      </c>
      <c r="T82" s="206">
        <v>7.0700916140462304</v>
      </c>
      <c r="U82" s="114">
        <v>7.0715834750150899</v>
      </c>
      <c r="V82" s="206">
        <v>7.0730750781218701</v>
      </c>
      <c r="W82" s="114">
        <v>7.0745664234668499</v>
      </c>
      <c r="X82" s="206">
        <v>7.0760575111502</v>
      </c>
      <c r="Y82" s="114">
        <v>7.0775483412720801</v>
      </c>
      <c r="Z82" s="206">
        <v>7.0790389139326102</v>
      </c>
      <c r="AA82" s="114">
        <v>6.7855890156444998</v>
      </c>
      <c r="AB82" s="206">
        <v>6.7855890156444998</v>
      </c>
      <c r="AC82" s="114">
        <v>6.7855890156444998</v>
      </c>
      <c r="AD82" s="206">
        <v>6.7855890156444998</v>
      </c>
      <c r="AE82" s="114">
        <v>6.7855890156444998</v>
      </c>
      <c r="AF82" s="206">
        <v>6.7155673998099799</v>
      </c>
      <c r="AG82" s="114">
        <v>9.4060974959240902</v>
      </c>
      <c r="AH82" s="206">
        <v>10.168009391579099</v>
      </c>
      <c r="AI82" s="114">
        <v>10.168009391579099</v>
      </c>
      <c r="AJ82" s="206">
        <v>10.8352371543366</v>
      </c>
      <c r="AK82" s="114">
        <v>10.8352371543366</v>
      </c>
      <c r="AL82" s="206">
        <v>10.8352371543366</v>
      </c>
      <c r="AM82" s="114">
        <v>2.9861221377245801E-2</v>
      </c>
      <c r="AN82" s="206">
        <v>2.9861221377245801E-2</v>
      </c>
      <c r="AO82" s="114">
        <v>2.9861221377245801E-2</v>
      </c>
      <c r="AP82" s="206">
        <v>3.62087900414065</v>
      </c>
      <c r="AQ82" s="114">
        <v>3.08514388437793</v>
      </c>
      <c r="AR82" s="206">
        <v>3.08514388437793</v>
      </c>
      <c r="AS82" s="114">
        <v>3.7596666799516099</v>
      </c>
      <c r="AT82" s="206">
        <v>3.7596666799516099</v>
      </c>
      <c r="AU82" s="114">
        <v>3.7596666799516099</v>
      </c>
      <c r="AV82" s="206">
        <v>3.7596666799516099</v>
      </c>
      <c r="AW82" s="114">
        <v>3.7596666799516099</v>
      </c>
      <c r="AX82" s="206">
        <v>3.7596666799516099</v>
      </c>
      <c r="AY82" s="114">
        <v>-5.9188944083501803E-2</v>
      </c>
      <c r="AZ82" s="206">
        <v>8.6893252521710203</v>
      </c>
      <c r="BA82" s="114">
        <v>8.6893252521710203</v>
      </c>
      <c r="BB82" s="206">
        <v>8.6893252521710203</v>
      </c>
      <c r="BC82" s="114">
        <v>-2.96196855974486</v>
      </c>
      <c r="BD82" s="206">
        <v>2.29865087838543</v>
      </c>
      <c r="BE82" s="114">
        <v>-0.326295568581358</v>
      </c>
      <c r="BF82" s="206">
        <v>1.1110387607515999</v>
      </c>
      <c r="BG82" s="114">
        <v>1.1110387607515999</v>
      </c>
      <c r="BH82" s="206">
        <v>1.1110387607515999</v>
      </c>
      <c r="BI82" s="114">
        <v>1.1110387607515999</v>
      </c>
      <c r="BJ82" s="206">
        <v>1.1110387607515999</v>
      </c>
      <c r="BK82" s="114">
        <v>0</v>
      </c>
      <c r="BL82" s="206">
        <v>0</v>
      </c>
      <c r="BM82" s="114">
        <v>5.0781049087049697E-3</v>
      </c>
      <c r="BN82" s="206">
        <v>5.0781049087049697E-3</v>
      </c>
      <c r="BO82" s="114">
        <v>5.0781049087049697E-3</v>
      </c>
      <c r="BP82" s="206">
        <v>0.65883835978573302</v>
      </c>
      <c r="BQ82" s="114">
        <v>0.65883835978573302</v>
      </c>
      <c r="BR82" s="206">
        <v>0.65883835978573302</v>
      </c>
      <c r="BS82" s="114">
        <v>1.50783506285906</v>
      </c>
      <c r="BT82" s="206">
        <v>1.50783506285906</v>
      </c>
      <c r="BU82" s="114">
        <v>1.50783506285906</v>
      </c>
      <c r="BV82" s="206">
        <v>1.50783506285906</v>
      </c>
      <c r="BW82" s="114">
        <v>1.2399429521005501</v>
      </c>
      <c r="BX82" s="206">
        <v>1.2399429521005501</v>
      </c>
      <c r="BY82" s="114">
        <v>1.3221557560775601</v>
      </c>
      <c r="BZ82" s="206">
        <v>1.3221557560775601</v>
      </c>
      <c r="CA82" s="114">
        <v>1.3221557560775601</v>
      </c>
      <c r="CB82" s="206">
        <v>2.5146391203062599</v>
      </c>
      <c r="CC82" s="114">
        <v>2.5146391203062599</v>
      </c>
      <c r="CD82" s="206">
        <v>2.5146391203062599</v>
      </c>
      <c r="CE82" s="114">
        <v>2.5146391203062599</v>
      </c>
      <c r="CF82" s="206">
        <v>5.0029933868652599</v>
      </c>
      <c r="CG82" s="114">
        <v>5.0089572877531596</v>
      </c>
      <c r="CH82" s="206">
        <v>5.0029933868652599</v>
      </c>
      <c r="CI82" s="114">
        <v>4.5168504577145301</v>
      </c>
      <c r="CJ82" s="206">
        <v>4.5168504577145301</v>
      </c>
      <c r="CK82" s="114">
        <v>4.5168504577145301</v>
      </c>
      <c r="CL82" s="206">
        <v>4.5168504577145301</v>
      </c>
      <c r="CM82" s="114">
        <v>4.5168504577145301</v>
      </c>
      <c r="CN82" s="206">
        <v>4.5168504577145301</v>
      </c>
      <c r="CO82" s="114">
        <v>4.5168504577145301</v>
      </c>
      <c r="CP82" s="206">
        <v>4.5168504577145301</v>
      </c>
      <c r="CQ82" s="114">
        <v>4.5168504577145301</v>
      </c>
      <c r="CR82" s="206">
        <v>4.8440099833563002</v>
      </c>
      <c r="CS82" s="114">
        <v>4.8323392318468397</v>
      </c>
      <c r="CT82" s="206">
        <v>4.8323392318468397</v>
      </c>
      <c r="CU82" s="114">
        <v>4.90957186767631</v>
      </c>
      <c r="CV82" s="206">
        <v>4.90957186767631</v>
      </c>
      <c r="CW82" s="114">
        <v>4.90957186767631</v>
      </c>
      <c r="CX82" s="206">
        <v>4.90957186767631</v>
      </c>
      <c r="CY82" s="114">
        <v>4.90957186767631</v>
      </c>
      <c r="CZ82" s="206">
        <v>4.90957186767631</v>
      </c>
      <c r="DA82" s="114">
        <v>4.90957186767631</v>
      </c>
      <c r="DB82" s="206">
        <v>11.664028286688399</v>
      </c>
      <c r="DC82" s="114">
        <v>11.664028286688399</v>
      </c>
      <c r="DD82" s="206">
        <v>11.9107689201418</v>
      </c>
      <c r="DE82" s="114">
        <v>11.9107689201418</v>
      </c>
      <c r="DF82" s="206">
        <v>11.9107689201418</v>
      </c>
      <c r="DG82" s="114">
        <v>1.3872488154773199</v>
      </c>
      <c r="DH82" s="206">
        <v>1.3872488154773199</v>
      </c>
      <c r="DI82" s="114">
        <v>1.3872488154773199</v>
      </c>
      <c r="DJ82" s="206">
        <v>1.3872488154773199</v>
      </c>
      <c r="DK82" s="114">
        <v>1.3872488154773199</v>
      </c>
      <c r="DL82" s="206">
        <v>1.3872488154773199</v>
      </c>
      <c r="DM82" s="114">
        <v>1.3872488154773199</v>
      </c>
      <c r="DN82" s="206">
        <v>1.3872488154773199</v>
      </c>
      <c r="DO82" s="114">
        <v>1.3872488154773199</v>
      </c>
      <c r="DP82" s="206">
        <v>2.6205005943892599</v>
      </c>
      <c r="DQ82" s="114">
        <v>2.6205005943892599</v>
      </c>
      <c r="DR82" s="206">
        <v>2.6205005943892599</v>
      </c>
      <c r="DS82" s="114">
        <v>0.49018042450093402</v>
      </c>
      <c r="DT82" s="206">
        <v>0.47925600703204901</v>
      </c>
      <c r="DU82" s="114">
        <v>0.47925600703204901</v>
      </c>
      <c r="DV82" s="206">
        <v>0.47925600703204901</v>
      </c>
      <c r="DW82" s="114">
        <v>0.47925600703204901</v>
      </c>
      <c r="DX82" s="206">
        <v>0.47925600703204901</v>
      </c>
      <c r="DY82" s="114">
        <v>0.481557697147935</v>
      </c>
      <c r="DZ82" s="206">
        <v>0.481557697147935</v>
      </c>
      <c r="EA82" s="114">
        <v>0.483091199318395</v>
      </c>
      <c r="EB82" s="206">
        <v>0.48424082367965599</v>
      </c>
      <c r="EC82" s="114">
        <v>0.485390017944269</v>
      </c>
      <c r="ED82" s="206">
        <v>0.48768711768414602</v>
      </c>
      <c r="EE82" s="114">
        <v>0.39939850110721398</v>
      </c>
      <c r="EF82" s="206">
        <v>0.39939850110721398</v>
      </c>
      <c r="EG82" s="114">
        <v>0.39939850110721398</v>
      </c>
      <c r="EH82" s="206">
        <v>0.39939850110721398</v>
      </c>
      <c r="EI82" s="114">
        <v>0.414738846903703</v>
      </c>
      <c r="EJ82" s="206">
        <v>0.414738846903703</v>
      </c>
      <c r="EK82" s="114">
        <v>0.414738846903703</v>
      </c>
      <c r="EL82" s="206">
        <v>0.42250871653987998</v>
      </c>
      <c r="EM82" s="114">
        <v>0.42250871653987998</v>
      </c>
      <c r="EN82" s="206">
        <v>0.39022176002167402</v>
      </c>
      <c r="EO82" s="206">
        <v>0.46492297444243003</v>
      </c>
      <c r="EP82" s="206">
        <v>0.53802185309072603</v>
      </c>
      <c r="EQ82" s="206">
        <v>2.2247877611515698</v>
      </c>
      <c r="ER82" s="206">
        <v>2.1986913098060099</v>
      </c>
      <c r="ES82" s="206">
        <v>2.46303132093426</v>
      </c>
      <c r="ET82" s="206">
        <v>2.5144405974328001</v>
      </c>
      <c r="EU82" s="206">
        <v>2.5144405974328001</v>
      </c>
      <c r="EV82" s="206">
        <v>2.5102150932123402</v>
      </c>
      <c r="EW82" s="206">
        <v>3.8062538918971001</v>
      </c>
      <c r="EX82" s="206">
        <v>3.8125133064945702</v>
      </c>
      <c r="EY82" s="206">
        <v>3.8125133064945702</v>
      </c>
      <c r="EZ82" s="206">
        <v>3.9026325669834798</v>
      </c>
      <c r="FA82" s="206">
        <v>3.9676711427639901</v>
      </c>
      <c r="FB82" s="206">
        <v>3.8946937741318099</v>
      </c>
      <c r="FC82" s="206">
        <v>7.3681789858808502</v>
      </c>
      <c r="FD82" s="206">
        <v>7.3681789858808502</v>
      </c>
      <c r="FE82" s="206">
        <v>7.3681789858808502</v>
      </c>
      <c r="FF82" s="206">
        <v>7.0143060579313197</v>
      </c>
      <c r="FG82" s="206">
        <v>7.0173886983991904</v>
      </c>
      <c r="FH82" s="206">
        <v>7.0173886983991904</v>
      </c>
      <c r="FI82" s="206">
        <v>7.0352442588419697</v>
      </c>
      <c r="FJ82" s="206">
        <v>7.0204760524947103</v>
      </c>
      <c r="FK82" s="206">
        <v>7.0204760524947103</v>
      </c>
      <c r="FL82" s="206">
        <v>7.0316516638052304</v>
      </c>
      <c r="FM82" s="206">
        <v>7.0316516638052304</v>
      </c>
      <c r="FN82" s="206">
        <v>7.1614243423800001</v>
      </c>
      <c r="FO82" s="206">
        <v>0.26291989070065802</v>
      </c>
      <c r="FP82" s="220">
        <v>0.71813612464612198</v>
      </c>
      <c r="FQ82" s="220">
        <v>0.71813612464612198</v>
      </c>
      <c r="FR82" s="220">
        <v>0.71813612464612198</v>
      </c>
      <c r="FS82" s="220">
        <v>0.69938337784587601</v>
      </c>
      <c r="FT82" s="220">
        <v>0.73237228154535206</v>
      </c>
      <c r="FU82" s="220">
        <v>0.74529839191525604</v>
      </c>
      <c r="FV82" s="220">
        <v>2.68427294446552</v>
      </c>
      <c r="FW82" s="220">
        <v>2.68427294446552</v>
      </c>
      <c r="FX82" s="220">
        <v>2.68427294446552</v>
      </c>
      <c r="FY82" s="220">
        <v>2.68427294446552</v>
      </c>
      <c r="FZ82" s="220">
        <v>2.68427294446552</v>
      </c>
      <c r="GA82" s="220">
        <v>-0.66694503198134203</v>
      </c>
      <c r="GB82" s="220">
        <v>-0.66694503198134203</v>
      </c>
      <c r="GC82" s="220">
        <v>-0.66694503198134203</v>
      </c>
      <c r="GD82" s="220">
        <v>-0.57986707657991599</v>
      </c>
      <c r="GE82" s="220">
        <v>-0.57986707657991599</v>
      </c>
      <c r="GF82" s="220">
        <v>-0.57986707657991599</v>
      </c>
      <c r="GG82" s="220">
        <v>-0.437473230577893</v>
      </c>
      <c r="GH82" s="220">
        <v>2.6517706157491699E-2</v>
      </c>
      <c r="GI82" s="220">
        <v>2.6517706157491699E-2</v>
      </c>
      <c r="GJ82" s="220">
        <v>6.6761249134899003E-2</v>
      </c>
      <c r="GK82" s="220">
        <v>0.235992350208477</v>
      </c>
      <c r="GL82" s="220">
        <v>0.235992350208477</v>
      </c>
      <c r="GM82" s="241">
        <v>3.7503165051410998</v>
      </c>
      <c r="GN82" s="220">
        <v>3.7503165051410998</v>
      </c>
      <c r="GO82" s="220">
        <v>3.7503165051410998</v>
      </c>
      <c r="GP82" s="220">
        <v>3.7503165051410998</v>
      </c>
      <c r="GQ82" s="220">
        <v>3.7503165051410998</v>
      </c>
      <c r="GR82" s="220">
        <v>3.7503165051410998</v>
      </c>
      <c r="GS82" s="220">
        <v>3.7503165051410998</v>
      </c>
      <c r="GT82" s="220">
        <v>3.7503165051410998</v>
      </c>
      <c r="GU82" s="220">
        <v>3.7503165051410998</v>
      </c>
      <c r="GV82" s="220">
        <v>6.0655243352256702</v>
      </c>
      <c r="GW82" s="220">
        <v>3.7489610938510398</v>
      </c>
      <c r="GX82" s="220">
        <v>6.0855816254101098</v>
      </c>
      <c r="GY82" s="220">
        <v>0.26335477071785401</v>
      </c>
      <c r="GZ82" s="220">
        <v>0.42302715912987299</v>
      </c>
      <c r="HA82" s="220">
        <v>0.42347842742331898</v>
      </c>
      <c r="HB82" s="220">
        <v>0.42302715912987299</v>
      </c>
      <c r="HC82" s="220">
        <v>0.42302715912987299</v>
      </c>
      <c r="HD82" s="220">
        <v>8.3341671264094003E-2</v>
      </c>
      <c r="HE82" s="220">
        <v>-9.6145066585080499E-2</v>
      </c>
      <c r="HF82" s="220">
        <v>0.89828687134921403</v>
      </c>
      <c r="HG82" s="220">
        <v>0.89828687134921403</v>
      </c>
      <c r="HH82" s="220">
        <v>0.81033594698114098</v>
      </c>
      <c r="HI82" s="220">
        <v>0.81033594698114098</v>
      </c>
      <c r="HJ82" s="220">
        <v>0.81033594698114098</v>
      </c>
      <c r="HK82" s="220">
        <v>8.5800382846896799</v>
      </c>
      <c r="HL82" s="220">
        <v>8.5677254903809708</v>
      </c>
      <c r="HM82" s="220">
        <v>8.5686706122675798</v>
      </c>
      <c r="HN82" s="220">
        <v>8.5686706122675798</v>
      </c>
      <c r="HO82" s="220">
        <v>8.5220998568077597</v>
      </c>
      <c r="HP82" s="220">
        <v>8.4764316106878699</v>
      </c>
      <c r="HQ82" s="220">
        <v>8.4789149489559996</v>
      </c>
      <c r="HR82" s="220">
        <v>8.4899762484382499</v>
      </c>
      <c r="HS82" s="220">
        <v>8.5361807128156499</v>
      </c>
      <c r="HT82" s="220">
        <v>8.5690864645536404</v>
      </c>
      <c r="HU82" s="220">
        <v>9.1047666476162892</v>
      </c>
      <c r="HV82" s="220">
        <v>9.1047666476162892</v>
      </c>
      <c r="HW82" s="220">
        <v>0.22173208139679401</v>
      </c>
      <c r="HX82" s="220">
        <v>0.29463660824080801</v>
      </c>
      <c r="HY82" s="220">
        <v>0.29463660824080801</v>
      </c>
      <c r="HZ82" s="220">
        <v>0.72585854324496801</v>
      </c>
      <c r="IA82" s="220">
        <v>0.72585854324496801</v>
      </c>
      <c r="IB82" s="220">
        <v>0.72585854324496801</v>
      </c>
      <c r="IC82" s="220">
        <v>0.72585854324496801</v>
      </c>
      <c r="ID82" s="220">
        <v>0.72585854324496801</v>
      </c>
      <c r="IE82" s="220">
        <v>0.72585854324496801</v>
      </c>
      <c r="IF82" s="220">
        <v>1.05301277076906</v>
      </c>
      <c r="IG82" s="220">
        <v>1.05320929671578</v>
      </c>
      <c r="IH82" s="220">
        <v>1.053405641518637</v>
      </c>
      <c r="II82" s="220">
        <v>-0.61020226878511608</v>
      </c>
      <c r="IJ82" s="220">
        <v>-0.69932781401988109</v>
      </c>
      <c r="IK82" s="220">
        <v>-0.69932781401988109</v>
      </c>
      <c r="IL82" s="220">
        <v>-0.69932781401988109</v>
      </c>
      <c r="IM82" s="220">
        <v>-0.69932781401988109</v>
      </c>
      <c r="IN82" s="220">
        <v>-0.59513603884373367</v>
      </c>
      <c r="IO82" s="220">
        <v>-0.59513603884373367</v>
      </c>
      <c r="IP82" s="220">
        <v>-0.59513603884373367</v>
      </c>
      <c r="IQ82" s="220">
        <v>-0.62123655262692523</v>
      </c>
      <c r="IR82" s="220">
        <v>-0.62123655262692523</v>
      </c>
      <c r="IS82" s="220">
        <v>-0.62123655262692523</v>
      </c>
      <c r="IT82" s="220">
        <v>-0.62123655262692523</v>
      </c>
      <c r="IU82" s="220">
        <v>4.4251243207574191</v>
      </c>
      <c r="IV82" s="220">
        <v>4.4251243207574191</v>
      </c>
      <c r="IW82" s="220">
        <v>4.4251243207574191</v>
      </c>
      <c r="IX82" s="220">
        <v>4.4611833531238148</v>
      </c>
      <c r="IY82" s="220">
        <v>4.4611833531238148</v>
      </c>
    </row>
    <row r="83" spans="1:259" ht="13">
      <c r="FO83" s="240"/>
      <c r="GN83" s="242"/>
      <c r="HH83" s="203"/>
      <c r="HI83" s="203"/>
    </row>
    <row r="84" spans="1:259">
      <c r="GN84" s="242"/>
    </row>
    <row r="85" spans="1:259" ht="13">
      <c r="GN85" s="243"/>
    </row>
    <row r="86" spans="1:259">
      <c r="GN86" s="242"/>
    </row>
    <row r="87" spans="1:259">
      <c r="GN87" s="242"/>
    </row>
    <row r="88" spans="1:259" ht="13">
      <c r="GN88" s="243"/>
    </row>
    <row r="89" spans="1:259">
      <c r="GN89" s="242"/>
    </row>
    <row r="90" spans="1:259">
      <c r="GN90" s="242"/>
    </row>
    <row r="91" spans="1:259">
      <c r="GN91" s="242"/>
    </row>
    <row r="92" spans="1:259">
      <c r="GN92" s="242"/>
    </row>
    <row r="93" spans="1:259">
      <c r="GN93" s="242"/>
    </row>
  </sheetData>
  <phoneticPr fontId="4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303"/>
  <sheetViews>
    <sheetView zoomScale="98" zoomScaleNormal="98" workbookViewId="0">
      <pane xSplit="2" ySplit="3" topLeftCell="C286" activePane="bottomRight" state="frozen"/>
      <selection pane="topRight"/>
      <selection pane="bottomLeft"/>
      <selection pane="bottomRight" activeCell="J311" sqref="J311"/>
    </sheetView>
  </sheetViews>
  <sheetFormatPr defaultColWidth="9.26953125" defaultRowHeight="10"/>
  <cols>
    <col min="1" max="1" width="4.7265625" style="62" customWidth="1"/>
    <col min="2" max="2" width="6.54296875" style="147" customWidth="1"/>
    <col min="3" max="3" width="6.81640625" style="62" customWidth="1"/>
    <col min="4" max="4" width="6.6328125" style="62" customWidth="1"/>
    <col min="5" max="5" width="5.81640625" style="62" customWidth="1"/>
    <col min="6" max="6" width="6.81640625" style="62" customWidth="1"/>
    <col min="7" max="7" width="6.7265625" style="62" customWidth="1"/>
    <col min="8" max="8" width="5.7265625" style="62" customWidth="1"/>
    <col min="9" max="9" width="6.36328125" style="62" customWidth="1"/>
    <col min="10" max="10" width="6.1796875" style="62" customWidth="1"/>
    <col min="11" max="11" width="6.26953125" style="62" customWidth="1"/>
    <col min="12" max="12" width="6.08984375" style="62" customWidth="1"/>
    <col min="13" max="13" width="5.90625" style="62" customWidth="1"/>
    <col min="14" max="14" width="6.1796875" style="62" customWidth="1"/>
    <col min="15" max="15" width="5.36328125" style="62" customWidth="1"/>
    <col min="16" max="16" width="6.26953125" style="62" customWidth="1"/>
    <col min="17" max="17" width="7.7265625" style="62" customWidth="1"/>
    <col min="18" max="18" width="9.26953125" style="62"/>
    <col min="19" max="19" width="6.7265625" style="62" customWidth="1"/>
    <col min="20" max="29" width="9.26953125" style="62"/>
    <col min="30" max="30" width="5.453125" style="62" customWidth="1"/>
    <col min="31" max="16384" width="9.26953125" style="62"/>
  </cols>
  <sheetData>
    <row r="1" spans="1:17" ht="13">
      <c r="A1" s="355" t="s">
        <v>353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7"/>
      <c r="P1" s="162"/>
      <c r="Q1" s="162"/>
    </row>
    <row r="2" spans="1:17" s="145" customFormat="1" ht="88">
      <c r="A2" s="148"/>
      <c r="B2" s="149"/>
      <c r="C2" s="150" t="s">
        <v>26</v>
      </c>
      <c r="D2" s="150" t="s">
        <v>41</v>
      </c>
      <c r="E2" s="150" t="s">
        <v>45</v>
      </c>
      <c r="F2" s="150" t="s">
        <v>62</v>
      </c>
      <c r="G2" s="150" t="s">
        <v>354</v>
      </c>
      <c r="H2" s="150" t="s">
        <v>79</v>
      </c>
      <c r="I2" s="150" t="s">
        <v>84</v>
      </c>
      <c r="J2" s="150" t="s">
        <v>89</v>
      </c>
      <c r="K2" s="150" t="s">
        <v>91</v>
      </c>
      <c r="L2" s="150" t="s">
        <v>98</v>
      </c>
      <c r="M2" s="150" t="s">
        <v>102</v>
      </c>
      <c r="N2" s="150" t="s">
        <v>105</v>
      </c>
      <c r="O2" s="163" t="s">
        <v>24</v>
      </c>
      <c r="P2" s="164"/>
      <c r="Q2" s="164"/>
    </row>
    <row r="3" spans="1:17" s="61" customFormat="1" ht="10.5">
      <c r="A3" s="68"/>
      <c r="B3" s="151" t="s">
        <v>355</v>
      </c>
      <c r="C3" s="152">
        <v>16.4452988452237</v>
      </c>
      <c r="D3" s="152">
        <v>12.5929881654236</v>
      </c>
      <c r="E3" s="152">
        <v>3.0497635540736798</v>
      </c>
      <c r="F3" s="152">
        <v>28.361250543673101</v>
      </c>
      <c r="G3" s="152">
        <v>5.4686650077580703</v>
      </c>
      <c r="H3" s="152">
        <v>2.0147634476676499</v>
      </c>
      <c r="I3" s="165">
        <v>14.275892703885701</v>
      </c>
      <c r="J3" s="152">
        <v>3.8086663657052502</v>
      </c>
      <c r="K3" s="152">
        <v>3.5548592848185101</v>
      </c>
      <c r="L3" s="152">
        <v>3.6491123787130602</v>
      </c>
      <c r="M3" s="152">
        <v>1.3911446587482801</v>
      </c>
      <c r="N3" s="152">
        <v>5.3875950443093696</v>
      </c>
      <c r="O3" s="166">
        <v>100</v>
      </c>
      <c r="P3" s="134"/>
      <c r="Q3" s="134"/>
    </row>
    <row r="4" spans="1:17" s="61" customFormat="1" ht="10.5">
      <c r="A4" s="153" t="s">
        <v>356</v>
      </c>
      <c r="B4" s="154" t="s">
        <v>357</v>
      </c>
      <c r="C4" s="155"/>
      <c r="D4" s="155"/>
      <c r="E4" s="156"/>
      <c r="F4" s="155"/>
      <c r="G4" s="155"/>
      <c r="H4" s="155"/>
      <c r="I4" s="155"/>
      <c r="J4" s="155"/>
      <c r="K4" s="155"/>
      <c r="L4" s="155"/>
      <c r="M4" s="155"/>
      <c r="N4" s="155"/>
      <c r="O4" s="167"/>
      <c r="P4" s="134"/>
      <c r="Q4" s="134"/>
    </row>
    <row r="5" spans="1:17">
      <c r="A5" s="60"/>
      <c r="B5" s="147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90"/>
      <c r="Q5" s="90"/>
    </row>
    <row r="6" spans="1:17" ht="12" hidden="1" customHeight="1">
      <c r="A6" s="68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90"/>
      <c r="Q6" s="90"/>
    </row>
    <row r="7" spans="1:17" ht="12" hidden="1" customHeight="1">
      <c r="A7" s="68"/>
      <c r="B7" s="147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90"/>
      <c r="Q7" s="90"/>
    </row>
    <row r="8" spans="1:17" ht="12" hidden="1" customHeight="1">
      <c r="A8" s="68"/>
      <c r="B8" s="147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90"/>
      <c r="Q8" s="90"/>
    </row>
    <row r="9" spans="1:17" ht="12" hidden="1" customHeight="1">
      <c r="A9" s="68"/>
      <c r="B9" s="147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90"/>
      <c r="Q9" s="90"/>
    </row>
    <row r="10" spans="1:17" ht="12" hidden="1" customHeight="1">
      <c r="A10" s="68"/>
      <c r="B10" s="147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90"/>
      <c r="Q10" s="90"/>
    </row>
    <row r="11" spans="1:17" ht="12" hidden="1" customHeight="1">
      <c r="A11" s="68"/>
      <c r="B11" s="147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90"/>
      <c r="Q11" s="90"/>
    </row>
    <row r="12" spans="1:17" ht="12" hidden="1" customHeight="1">
      <c r="A12" s="68"/>
      <c r="B12" s="147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90"/>
      <c r="Q12" s="90"/>
    </row>
    <row r="13" spans="1:17" ht="12" hidden="1" customHeight="1">
      <c r="A13" s="68"/>
      <c r="B13" s="147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90"/>
      <c r="Q13" s="90"/>
    </row>
    <row r="14" spans="1:17" ht="12" hidden="1" customHeight="1">
      <c r="A14" s="68"/>
      <c r="B14" s="147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90"/>
      <c r="Q14" s="90"/>
    </row>
    <row r="15" spans="1:17" ht="12" hidden="1" customHeight="1">
      <c r="A15" s="68"/>
      <c r="B15" s="147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90"/>
      <c r="Q15" s="90"/>
    </row>
    <row r="16" spans="1:17" ht="12" hidden="1" customHeight="1">
      <c r="A16" s="68"/>
      <c r="B16" s="147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90"/>
      <c r="Q16" s="90"/>
    </row>
    <row r="17" spans="1:17" ht="12" hidden="1" customHeight="1">
      <c r="A17" s="68"/>
      <c r="B17" s="147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90"/>
      <c r="Q17" s="90"/>
    </row>
    <row r="18" spans="1:17" ht="12" hidden="1" customHeight="1">
      <c r="A18" s="68"/>
      <c r="B18" s="147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90"/>
      <c r="Q18" s="90"/>
    </row>
    <row r="19" spans="1:17" s="146" customFormat="1" ht="12" hidden="1" customHeight="1">
      <c r="A19" s="157"/>
      <c r="B19" s="158" t="s">
        <v>5</v>
      </c>
      <c r="C19" s="159">
        <f t="shared" ref="C19:O19" si="0">AVERAGE(C7:C18)</f>
        <v>47.64053966562318</v>
      </c>
      <c r="D19" s="159">
        <f t="shared" si="0"/>
        <v>43.639502905479311</v>
      </c>
      <c r="E19" s="159">
        <f t="shared" si="0"/>
        <v>80.403919996085264</v>
      </c>
      <c r="F19" s="159">
        <f t="shared" si="0"/>
        <v>59.447542461561831</v>
      </c>
      <c r="G19" s="159">
        <f t="shared" si="0"/>
        <v>61.707240476995992</v>
      </c>
      <c r="H19" s="159">
        <f t="shared" si="0"/>
        <v>72.106157463221308</v>
      </c>
      <c r="I19" s="159">
        <f t="shared" si="0"/>
        <v>50.844181724287608</v>
      </c>
      <c r="J19" s="159">
        <f t="shared" si="0"/>
        <v>79.395224293143158</v>
      </c>
      <c r="K19" s="159">
        <f t="shared" si="0"/>
        <v>64.947035921268139</v>
      </c>
      <c r="L19" s="159">
        <f t="shared" si="0"/>
        <v>54.040686455768558</v>
      </c>
      <c r="M19" s="159">
        <f t="shared" si="0"/>
        <v>48.581334932838814</v>
      </c>
      <c r="N19" s="159">
        <f t="shared" si="0"/>
        <v>69.890303699270078</v>
      </c>
      <c r="O19" s="168">
        <f t="shared" si="0"/>
        <v>54.459205933457206</v>
      </c>
      <c r="P19" s="169"/>
      <c r="Q19" s="169"/>
    </row>
    <row r="20" spans="1:17" ht="12" hidden="1" customHeight="1">
      <c r="A20" s="68" t="s">
        <v>6</v>
      </c>
      <c r="B20" s="16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90"/>
      <c r="Q20" s="90"/>
    </row>
    <row r="21" spans="1:17" ht="12" hidden="1" customHeight="1">
      <c r="A21" s="60"/>
      <c r="B21" s="147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90"/>
      <c r="Q21" s="90"/>
    </row>
    <row r="22" spans="1:17" ht="12" hidden="1" customHeight="1">
      <c r="A22" s="60"/>
      <c r="B22" s="147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90"/>
      <c r="Q22" s="90"/>
    </row>
    <row r="23" spans="1:17" ht="12" hidden="1" customHeight="1">
      <c r="A23" s="60"/>
      <c r="B23" s="147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90"/>
      <c r="Q23" s="90"/>
    </row>
    <row r="24" spans="1:17" ht="12" hidden="1" customHeight="1">
      <c r="A24" s="60"/>
      <c r="B24" s="147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90"/>
      <c r="Q24" s="90"/>
    </row>
    <row r="25" spans="1:17" ht="12" hidden="1" customHeight="1">
      <c r="A25" s="60"/>
      <c r="B25" s="147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90"/>
      <c r="Q25" s="90"/>
    </row>
    <row r="26" spans="1:17" ht="12" hidden="1" customHeight="1">
      <c r="A26" s="60"/>
      <c r="B26" s="147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90"/>
      <c r="Q26" s="90"/>
    </row>
    <row r="27" spans="1:17" ht="12" hidden="1" customHeight="1">
      <c r="A27" s="60"/>
      <c r="B27" s="147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90"/>
      <c r="Q27" s="90"/>
    </row>
    <row r="28" spans="1:17" ht="12" hidden="1" customHeight="1">
      <c r="A28" s="60"/>
      <c r="B28" s="147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90"/>
      <c r="Q28" s="90"/>
    </row>
    <row r="29" spans="1:17" ht="12" hidden="1" customHeight="1">
      <c r="A29" s="60"/>
      <c r="B29" s="147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90"/>
      <c r="Q29" s="90"/>
    </row>
    <row r="30" spans="1:17" ht="12" hidden="1" customHeight="1">
      <c r="A30" s="60"/>
      <c r="B30" s="147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90"/>
      <c r="Q30" s="90"/>
    </row>
    <row r="31" spans="1:17" ht="12" hidden="1" customHeight="1">
      <c r="A31" s="60"/>
      <c r="B31" s="147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90"/>
      <c r="Q31" s="90"/>
    </row>
    <row r="32" spans="1:17" ht="12" hidden="1" customHeight="1">
      <c r="A32" s="60"/>
      <c r="B32" s="147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90"/>
      <c r="Q32" s="90"/>
    </row>
    <row r="33" spans="1:17" s="146" customFormat="1" ht="12" hidden="1" customHeight="1">
      <c r="A33" s="157"/>
      <c r="B33" s="158" t="s">
        <v>5</v>
      </c>
      <c r="C33" s="159">
        <f t="shared" ref="C33:O33" si="1">AVERAGE(C21:C32)</f>
        <v>51.952444140638711</v>
      </c>
      <c r="D33" s="159">
        <f t="shared" si="1"/>
        <v>45.771741151420372</v>
      </c>
      <c r="E33" s="159">
        <f t="shared" si="1"/>
        <v>84.509674530849068</v>
      </c>
      <c r="F33" s="159">
        <f t="shared" si="1"/>
        <v>63.486560042480569</v>
      </c>
      <c r="G33" s="159">
        <f t="shared" si="1"/>
        <v>65.974629221706124</v>
      </c>
      <c r="H33" s="159">
        <f t="shared" si="1"/>
        <v>76.453485791850767</v>
      </c>
      <c r="I33" s="159">
        <f t="shared" si="1"/>
        <v>54.522982468817681</v>
      </c>
      <c r="J33" s="159">
        <f t="shared" si="1"/>
        <v>81.160646280810226</v>
      </c>
      <c r="K33" s="159">
        <f t="shared" si="1"/>
        <v>66.372164050004969</v>
      </c>
      <c r="L33" s="159">
        <f t="shared" si="1"/>
        <v>59.670266583280608</v>
      </c>
      <c r="M33" s="159">
        <f t="shared" si="1"/>
        <v>52.568477194354216</v>
      </c>
      <c r="N33" s="159">
        <f t="shared" si="1"/>
        <v>71.360216768063253</v>
      </c>
      <c r="O33" s="168">
        <f t="shared" si="1"/>
        <v>58.388524025451055</v>
      </c>
      <c r="P33" s="169"/>
      <c r="Q33" s="169"/>
    </row>
    <row r="34" spans="1:17" ht="12" hidden="1" customHeight="1">
      <c r="A34" s="68" t="s">
        <v>358</v>
      </c>
      <c r="B34" s="16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90"/>
      <c r="Q34" s="90"/>
    </row>
    <row r="35" spans="1:17" ht="12" hidden="1" customHeight="1">
      <c r="A35" s="60"/>
      <c r="B35" s="147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90"/>
      <c r="Q35" s="90"/>
    </row>
    <row r="36" spans="1:17" ht="12" hidden="1" customHeight="1">
      <c r="A36" s="60"/>
      <c r="B36" s="147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90"/>
      <c r="Q36" s="90"/>
    </row>
    <row r="37" spans="1:17" ht="12" hidden="1" customHeight="1">
      <c r="A37" s="60"/>
      <c r="B37" s="147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90"/>
      <c r="Q37" s="90"/>
    </row>
    <row r="38" spans="1:17" ht="12" hidden="1" customHeight="1">
      <c r="A38" s="60"/>
      <c r="B38" s="147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90"/>
      <c r="Q38" s="90"/>
    </row>
    <row r="39" spans="1:17" ht="12" hidden="1" customHeight="1">
      <c r="A39" s="60"/>
      <c r="B39" s="147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90"/>
      <c r="Q39" s="90"/>
    </row>
    <row r="40" spans="1:17" ht="12" hidden="1" customHeight="1">
      <c r="A40" s="60"/>
      <c r="B40" s="147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90"/>
      <c r="Q40" s="90"/>
    </row>
    <row r="41" spans="1:17" ht="12" hidden="1" customHeight="1">
      <c r="A41" s="60"/>
      <c r="B41" s="147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90"/>
      <c r="Q41" s="90"/>
    </row>
    <row r="42" spans="1:17" ht="12" hidden="1" customHeight="1">
      <c r="A42" s="60"/>
      <c r="B42" s="147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60"/>
      <c r="B43" s="147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60"/>
      <c r="B44" s="147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60"/>
      <c r="B45" s="147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70"/>
    </row>
    <row r="46" spans="1:17" ht="12" hidden="1" customHeight="1">
      <c r="A46" s="60"/>
      <c r="B46" s="147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6" customFormat="1" ht="12" hidden="1" customHeight="1">
      <c r="A47" s="157"/>
      <c r="B47" s="158" t="s">
        <v>5</v>
      </c>
      <c r="C47" s="159">
        <f t="shared" ref="C47:O47" si="2">AVERAGE(C35:C46)</f>
        <v>52.459701783352763</v>
      </c>
      <c r="D47" s="159">
        <f t="shared" si="2"/>
        <v>49.937147998094098</v>
      </c>
      <c r="E47" s="159">
        <f t="shared" si="2"/>
        <v>84.709882230608684</v>
      </c>
      <c r="F47" s="159">
        <f t="shared" si="2"/>
        <v>67.531861477874074</v>
      </c>
      <c r="G47" s="159">
        <f t="shared" si="2"/>
        <v>66.66627431652914</v>
      </c>
      <c r="H47" s="159">
        <f t="shared" si="2"/>
        <v>78.562481578753975</v>
      </c>
      <c r="I47" s="159">
        <f t="shared" si="2"/>
        <v>57.244564822403781</v>
      </c>
      <c r="J47" s="159">
        <f t="shared" si="2"/>
        <v>83.247700312490196</v>
      </c>
      <c r="K47" s="159">
        <f t="shared" si="2"/>
        <v>67.216029027221936</v>
      </c>
      <c r="L47" s="159">
        <f t="shared" si="2"/>
        <v>67.471524333259495</v>
      </c>
      <c r="M47" s="159">
        <f t="shared" si="2"/>
        <v>55.665677437071594</v>
      </c>
      <c r="N47" s="159">
        <f t="shared" si="2"/>
        <v>74.237541083467477</v>
      </c>
      <c r="O47" s="168">
        <f t="shared" si="2"/>
        <v>60.803842471331883</v>
      </c>
      <c r="P47" s="169"/>
      <c r="Q47" s="169"/>
    </row>
    <row r="48" spans="1:17" ht="12" hidden="1" customHeight="1">
      <c r="A48" s="68" t="s">
        <v>359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60"/>
      <c r="B49" s="147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60"/>
      <c r="B50" s="147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60"/>
      <c r="B51" s="147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90"/>
    </row>
    <row r="52" spans="1:30" ht="12" hidden="1" customHeight="1">
      <c r="A52" s="60"/>
      <c r="B52" s="161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60"/>
      <c r="B53" s="161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71"/>
    </row>
    <row r="54" spans="1:30" ht="12" hidden="1" customHeight="1">
      <c r="A54" s="60"/>
      <c r="B54" s="161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71"/>
    </row>
    <row r="55" spans="1:30" ht="12" hidden="1" customHeight="1">
      <c r="A55" s="60"/>
      <c r="B55" s="161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71"/>
    </row>
    <row r="56" spans="1:30" ht="12" hidden="1" customHeight="1">
      <c r="A56" s="60"/>
      <c r="B56" s="161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90"/>
      <c r="AD56" s="171"/>
    </row>
    <row r="57" spans="1:30" ht="12" hidden="1" customHeight="1">
      <c r="A57" s="60"/>
      <c r="B57" s="161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71"/>
    </row>
    <row r="58" spans="1:30" ht="12" hidden="1" customHeight="1">
      <c r="A58" s="60"/>
      <c r="B58" s="147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90"/>
      <c r="AD58" s="171"/>
    </row>
    <row r="59" spans="1:30" ht="12" hidden="1" customHeight="1">
      <c r="A59" s="60"/>
      <c r="B59" s="147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90"/>
      <c r="AD59" s="171"/>
    </row>
    <row r="60" spans="1:30" ht="12" hidden="1" customHeight="1">
      <c r="A60" s="60"/>
      <c r="B60" s="147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90"/>
      <c r="AD60" s="171"/>
    </row>
    <row r="61" spans="1:30" ht="12" hidden="1" customHeight="1">
      <c r="A61" s="60"/>
      <c r="B61" s="158" t="s">
        <v>5</v>
      </c>
      <c r="C61" s="159">
        <f t="shared" ref="C61:O61" si="3">AVERAGE(C49:C60)</f>
        <v>53.153975319288406</v>
      </c>
      <c r="D61" s="159">
        <f t="shared" si="3"/>
        <v>53.66478836789139</v>
      </c>
      <c r="E61" s="159">
        <f t="shared" si="3"/>
        <v>82.671161176043611</v>
      </c>
      <c r="F61" s="159">
        <f t="shared" si="3"/>
        <v>68.78408118763393</v>
      </c>
      <c r="G61" s="159">
        <f t="shared" si="3"/>
        <v>68.646884859324913</v>
      </c>
      <c r="H61" s="159">
        <f t="shared" si="3"/>
        <v>78.536796685377567</v>
      </c>
      <c r="I61" s="159">
        <f t="shared" si="3"/>
        <v>60.857454138124204</v>
      </c>
      <c r="J61" s="159">
        <f t="shared" si="3"/>
        <v>83.75997932389437</v>
      </c>
      <c r="K61" s="159">
        <f t="shared" si="3"/>
        <v>68.749437522501253</v>
      </c>
      <c r="L61" s="159">
        <f t="shared" si="3"/>
        <v>69.387774594468269</v>
      </c>
      <c r="M61" s="159">
        <f t="shared" si="3"/>
        <v>58.673991097969328</v>
      </c>
      <c r="N61" s="159">
        <f t="shared" si="3"/>
        <v>72.786822567485302</v>
      </c>
      <c r="O61" s="168">
        <f t="shared" si="3"/>
        <v>62.19135336516419</v>
      </c>
      <c r="R61" s="90"/>
    </row>
    <row r="62" spans="1:30" ht="12" hidden="1" customHeight="1">
      <c r="A62" s="68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60"/>
      <c r="B63" s="147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60"/>
      <c r="B64" s="147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60"/>
      <c r="B65" s="147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60"/>
      <c r="B66" s="147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60"/>
      <c r="B67" s="147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60"/>
      <c r="B68" s="147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60"/>
      <c r="B69" s="147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8"/>
      <c r="B70" s="147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60"/>
      <c r="B71" s="147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60"/>
      <c r="B72" s="147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8"/>
      <c r="B73" s="147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90"/>
    </row>
    <row r="74" spans="1:18" ht="12" hidden="1" customHeight="1">
      <c r="A74" s="60"/>
      <c r="B74" s="147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2"/>
      <c r="B75" s="158" t="s">
        <v>5</v>
      </c>
      <c r="C75" s="159">
        <f t="shared" ref="C75:O75" si="4">AVERAGE(C63:C74)</f>
        <v>56.606846235760109</v>
      </c>
      <c r="D75" s="159">
        <f t="shared" si="4"/>
        <v>57.454874002747147</v>
      </c>
      <c r="E75" s="159">
        <f t="shared" si="4"/>
        <v>81.961174527845159</v>
      </c>
      <c r="F75" s="159">
        <f t="shared" si="4"/>
        <v>70.195679444306464</v>
      </c>
      <c r="G75" s="159">
        <f t="shared" si="4"/>
        <v>69.672994032989266</v>
      </c>
      <c r="H75" s="159">
        <f t="shared" si="4"/>
        <v>77.245178843589485</v>
      </c>
      <c r="I75" s="159">
        <f t="shared" si="4"/>
        <v>65.428286880813886</v>
      </c>
      <c r="J75" s="159">
        <f t="shared" si="4"/>
        <v>84.300279627706004</v>
      </c>
      <c r="K75" s="159">
        <f t="shared" si="4"/>
        <v>70.392850918220816</v>
      </c>
      <c r="L75" s="159">
        <f t="shared" si="4"/>
        <v>74.232708542068067</v>
      </c>
      <c r="M75" s="159">
        <f t="shared" si="4"/>
        <v>61.978601524349152</v>
      </c>
      <c r="N75" s="159">
        <f t="shared" si="4"/>
        <v>77.789122264942662</v>
      </c>
      <c r="O75" s="168">
        <f t="shared" si="4"/>
        <v>65.276770198618593</v>
      </c>
    </row>
    <row r="76" spans="1:18" ht="10.5" hidden="1" customHeight="1">
      <c r="A76" s="68">
        <v>2007</v>
      </c>
      <c r="C76" s="7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60"/>
      <c r="B77" s="147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60"/>
      <c r="B78" s="147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60"/>
      <c r="B79" s="147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90"/>
    </row>
    <row r="80" spans="1:18" ht="12" hidden="1" customHeight="1">
      <c r="A80" s="60"/>
      <c r="B80" s="147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60"/>
      <c r="B81" s="147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60"/>
      <c r="B82" s="147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60"/>
      <c r="B83" s="147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60"/>
      <c r="B84" s="147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60"/>
      <c r="B85" s="147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60"/>
      <c r="B86" s="147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90"/>
    </row>
    <row r="87" spans="1:17" ht="12" hidden="1" customHeight="1">
      <c r="A87" s="60"/>
      <c r="B87" s="147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90"/>
    </row>
    <row r="88" spans="1:17" ht="12" hidden="1" customHeight="1">
      <c r="A88" s="60"/>
      <c r="B88" s="147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90"/>
    </row>
    <row r="89" spans="1:17" ht="12" hidden="1" customHeight="1">
      <c r="A89" s="172"/>
      <c r="B89" s="158" t="s">
        <v>5</v>
      </c>
      <c r="C89" s="159">
        <f t="shared" ref="C89:O89" si="5">AVERAGE(C77:C88)</f>
        <v>63.350017810398747</v>
      </c>
      <c r="D89" s="159">
        <f t="shared" si="5"/>
        <v>61.800012280587929</v>
      </c>
      <c r="E89" s="159">
        <f t="shared" si="5"/>
        <v>84.896795192764046</v>
      </c>
      <c r="F89" s="159">
        <f t="shared" si="5"/>
        <v>71.656357879578749</v>
      </c>
      <c r="G89" s="159">
        <f t="shared" si="5"/>
        <v>72.461720662743787</v>
      </c>
      <c r="H89" s="159">
        <f t="shared" si="5"/>
        <v>87.181557446946002</v>
      </c>
      <c r="I89" s="159">
        <f t="shared" si="5"/>
        <v>69.108008582711335</v>
      </c>
      <c r="J89" s="159">
        <f t="shared" si="5"/>
        <v>85.480492008496228</v>
      </c>
      <c r="K89" s="159">
        <f t="shared" si="5"/>
        <v>73.016806650028329</v>
      </c>
      <c r="L89" s="159">
        <f t="shared" si="5"/>
        <v>78.865332776438407</v>
      </c>
      <c r="M89" s="159">
        <f t="shared" si="5"/>
        <v>65.95890407843946</v>
      </c>
      <c r="N89" s="159">
        <f t="shared" si="5"/>
        <v>79.134068827420734</v>
      </c>
      <c r="O89" s="168">
        <f t="shared" si="5"/>
        <v>69.551015700166346</v>
      </c>
      <c r="Q89" s="90"/>
    </row>
    <row r="90" spans="1:17" ht="10.5" hidden="1" customHeight="1">
      <c r="A90" s="68">
        <v>2008</v>
      </c>
      <c r="C90" s="7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60"/>
      <c r="B91" s="147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90"/>
    </row>
    <row r="92" spans="1:17" ht="12" hidden="1" customHeight="1">
      <c r="A92" s="60"/>
      <c r="B92" s="147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90"/>
    </row>
    <row r="93" spans="1:17" ht="12" hidden="1" customHeight="1">
      <c r="A93" s="60"/>
      <c r="B93" s="147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90"/>
    </row>
    <row r="94" spans="1:17" ht="12" hidden="1" customHeight="1">
      <c r="A94" s="60"/>
      <c r="B94" s="147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90"/>
    </row>
    <row r="95" spans="1:17" ht="12" hidden="1" customHeight="1">
      <c r="A95" s="60"/>
      <c r="B95" s="147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90"/>
    </row>
    <row r="96" spans="1:17" ht="12" hidden="1" customHeight="1">
      <c r="A96" s="60"/>
      <c r="B96" s="147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90"/>
    </row>
    <row r="97" spans="1:18" ht="12" hidden="1" customHeight="1">
      <c r="A97" s="60"/>
      <c r="B97" s="147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90"/>
    </row>
    <row r="98" spans="1:18" ht="12" hidden="1" customHeight="1">
      <c r="A98" s="60"/>
      <c r="B98" s="147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90"/>
      <c r="Q98" s="90"/>
    </row>
    <row r="99" spans="1:18" ht="12" hidden="1" customHeight="1">
      <c r="A99" s="60"/>
      <c r="B99" s="147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60"/>
      <c r="B100" s="147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60"/>
      <c r="B101" s="147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90"/>
      <c r="R101" s="54"/>
    </row>
    <row r="102" spans="1:18" ht="12.75" hidden="1" customHeight="1">
      <c r="A102" s="60"/>
      <c r="B102" s="147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90"/>
      <c r="R102" s="54"/>
    </row>
    <row r="103" spans="1:18" ht="12" hidden="1" customHeight="1">
      <c r="A103" s="172"/>
      <c r="B103" s="158" t="s">
        <v>5</v>
      </c>
      <c r="C103" s="159">
        <f t="shared" ref="C103:O103" si="6">AVERAGE(C91:C102)</f>
        <v>73.983621986257589</v>
      </c>
      <c r="D103" s="159">
        <f t="shared" si="6"/>
        <v>68.296689006478431</v>
      </c>
      <c r="E103" s="159">
        <f t="shared" si="6"/>
        <v>85.447224958106062</v>
      </c>
      <c r="F103" s="159">
        <f t="shared" si="6"/>
        <v>68.34782628911428</v>
      </c>
      <c r="G103" s="159">
        <f t="shared" si="6"/>
        <v>79.033567063638387</v>
      </c>
      <c r="H103" s="159">
        <f t="shared" si="6"/>
        <v>111.63151449252176</v>
      </c>
      <c r="I103" s="159">
        <f t="shared" si="6"/>
        <v>78.29607964290615</v>
      </c>
      <c r="J103" s="159">
        <f t="shared" si="6"/>
        <v>89.759788395481564</v>
      </c>
      <c r="K103" s="159">
        <f t="shared" si="6"/>
        <v>80.511297028196665</v>
      </c>
      <c r="L103" s="159">
        <f t="shared" si="6"/>
        <v>83.922650670375688</v>
      </c>
      <c r="M103" s="159">
        <f t="shared" si="6"/>
        <v>73.621840268490601</v>
      </c>
      <c r="N103" s="159">
        <f t="shared" si="6"/>
        <v>83.05982643296467</v>
      </c>
      <c r="O103" s="168">
        <f t="shared" si="6"/>
        <v>75.876432330997162</v>
      </c>
      <c r="Q103" s="90"/>
      <c r="R103" s="90"/>
    </row>
    <row r="104" spans="1:18" ht="10.5" hidden="1" customHeight="1">
      <c r="A104" s="68">
        <v>2009</v>
      </c>
      <c r="C104" s="7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60"/>
      <c r="B105" s="147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90"/>
      <c r="R105" s="90"/>
    </row>
    <row r="106" spans="1:18" hidden="1">
      <c r="A106" s="60"/>
      <c r="B106" s="147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90"/>
      <c r="R106" s="90"/>
    </row>
    <row r="107" spans="1:18" hidden="1">
      <c r="A107" s="60"/>
      <c r="B107" s="147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90"/>
      <c r="R107" s="90"/>
    </row>
    <row r="108" spans="1:18" hidden="1">
      <c r="A108" s="60"/>
      <c r="B108" s="147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90"/>
      <c r="R108" s="90"/>
    </row>
    <row r="109" spans="1:18" hidden="1">
      <c r="A109" s="60"/>
      <c r="B109" s="147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90"/>
      <c r="R109" s="90"/>
    </row>
    <row r="110" spans="1:18" hidden="1">
      <c r="A110" s="60"/>
      <c r="B110" s="147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90"/>
      <c r="R110" s="90"/>
    </row>
    <row r="111" spans="1:18" hidden="1">
      <c r="A111" s="60"/>
      <c r="B111" s="147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90"/>
      <c r="R111" s="90"/>
    </row>
    <row r="112" spans="1:18" hidden="1">
      <c r="A112" s="60"/>
      <c r="B112" s="147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90"/>
      <c r="R112" s="90"/>
    </row>
    <row r="113" spans="1:20" hidden="1">
      <c r="A113" s="60"/>
      <c r="B113" s="147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90"/>
      <c r="R113" s="90"/>
    </row>
    <row r="114" spans="1:20" hidden="1">
      <c r="A114" s="60"/>
      <c r="B114" s="147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90"/>
      <c r="Q114" s="90"/>
      <c r="R114" s="90"/>
    </row>
    <row r="115" spans="1:20" hidden="1">
      <c r="A115" s="60"/>
      <c r="B115" s="147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90"/>
      <c r="R115" s="90"/>
    </row>
    <row r="116" spans="1:20" hidden="1">
      <c r="A116" s="60"/>
      <c r="B116" s="147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90"/>
      <c r="T116" s="90"/>
    </row>
    <row r="117" spans="1:20" hidden="1">
      <c r="A117" s="172"/>
      <c r="B117" s="158" t="s">
        <v>5</v>
      </c>
      <c r="C117" s="159">
        <f t="shared" ref="C117:O117" si="7">AVERAGE(C105:C116)</f>
        <v>81.777811935520546</v>
      </c>
      <c r="D117" s="159">
        <f t="shared" si="7"/>
        <v>76.706506556651888</v>
      </c>
      <c r="E117" s="159">
        <f t="shared" si="7"/>
        <v>94.05011068110862</v>
      </c>
      <c r="F117" s="159">
        <f t="shared" si="7"/>
        <v>78.452674464281998</v>
      </c>
      <c r="G117" s="159">
        <f t="shared" si="7"/>
        <v>88.118037561007966</v>
      </c>
      <c r="H117" s="159">
        <f t="shared" si="7"/>
        <v>91.356626423351827</v>
      </c>
      <c r="I117" s="159">
        <f t="shared" si="7"/>
        <v>82.841580261219235</v>
      </c>
      <c r="J117" s="159">
        <f t="shared" si="7"/>
        <v>95.136052496074001</v>
      </c>
      <c r="K117" s="159">
        <f t="shared" si="7"/>
        <v>86.812571481539422</v>
      </c>
      <c r="L117" s="159">
        <f t="shared" si="7"/>
        <v>87.114492675456702</v>
      </c>
      <c r="M117" s="159">
        <f t="shared" si="7"/>
        <v>81.487020361586374</v>
      </c>
      <c r="N117" s="159">
        <f t="shared" si="7"/>
        <v>91.763850771162296</v>
      </c>
      <c r="O117" s="168">
        <f t="shared" si="7"/>
        <v>83.04806520442672</v>
      </c>
      <c r="P117" s="90"/>
    </row>
    <row r="118" spans="1:20" ht="10.5" hidden="1" customHeight="1">
      <c r="A118" s="68">
        <v>2010</v>
      </c>
      <c r="C118" s="7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60"/>
      <c r="B119" s="147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90"/>
    </row>
    <row r="120" spans="1:20" hidden="1">
      <c r="A120" s="60"/>
      <c r="B120" s="147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60"/>
      <c r="B121" s="147">
        <v>40246</v>
      </c>
      <c r="C121" s="173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90"/>
    </row>
    <row r="122" spans="1:20" hidden="1">
      <c r="A122" s="60"/>
      <c r="B122" s="147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90"/>
    </row>
    <row r="123" spans="1:20" hidden="1">
      <c r="A123" s="60"/>
      <c r="B123" s="147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60"/>
      <c r="B124" s="147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60"/>
      <c r="B125" s="147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60"/>
      <c r="B126" s="147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60"/>
      <c r="B127" s="147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60"/>
      <c r="B128" s="147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60"/>
      <c r="B129" s="147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60"/>
      <c r="B130" s="147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90"/>
    </row>
    <row r="131" spans="1:16" hidden="1">
      <c r="A131" s="172"/>
      <c r="B131" s="158" t="s">
        <v>5</v>
      </c>
      <c r="C131" s="159">
        <f t="shared" ref="C131:O131" si="8">AVERAGE(C119:C130)</f>
        <v>84.369080789237898</v>
      </c>
      <c r="D131" s="159">
        <f t="shared" si="8"/>
        <v>84.472136063270412</v>
      </c>
      <c r="E131" s="159">
        <f t="shared" si="8"/>
        <v>96.934034340453422</v>
      </c>
      <c r="F131" s="159">
        <f t="shared" si="8"/>
        <v>85.250522023065017</v>
      </c>
      <c r="G131" s="159">
        <f t="shared" si="8"/>
        <v>89.880266621010222</v>
      </c>
      <c r="H131" s="159">
        <f t="shared" si="8"/>
        <v>92.080296133831098</v>
      </c>
      <c r="I131" s="159">
        <f t="shared" si="8"/>
        <v>87.374356504584057</v>
      </c>
      <c r="J131" s="159">
        <f t="shared" si="8"/>
        <v>96.143572149463012</v>
      </c>
      <c r="K131" s="159">
        <f t="shared" si="8"/>
        <v>88.858922845695545</v>
      </c>
      <c r="L131" s="159">
        <f t="shared" si="8"/>
        <v>91.487499191173484</v>
      </c>
      <c r="M131" s="159">
        <f t="shared" si="8"/>
        <v>87.897654817542801</v>
      </c>
      <c r="N131" s="159">
        <f t="shared" si="8"/>
        <v>94.767910602422262</v>
      </c>
      <c r="O131" s="168">
        <f t="shared" si="8"/>
        <v>87.096591842075782</v>
      </c>
      <c r="P131" s="90"/>
    </row>
    <row r="132" spans="1:16" ht="9.75" hidden="1" customHeight="1">
      <c r="A132" s="68">
        <v>2011</v>
      </c>
      <c r="C132" s="7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60"/>
      <c r="B133" s="147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60"/>
      <c r="B134" s="147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60"/>
      <c r="B135" s="147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60"/>
      <c r="B136" s="147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60"/>
      <c r="B137" s="147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60"/>
      <c r="B138" s="147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60"/>
      <c r="B139" s="147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60"/>
      <c r="B140" s="147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60"/>
      <c r="B141" s="147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60"/>
      <c r="B142" s="147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60"/>
      <c r="B143" s="147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60"/>
      <c r="B144" s="147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2"/>
      <c r="B145" s="158" t="s">
        <v>5</v>
      </c>
      <c r="C145" s="159">
        <f t="shared" ref="C145:O145" si="9">AVERAGE(C133:C144)</f>
        <v>88.529140811321611</v>
      </c>
      <c r="D145" s="159">
        <f t="shared" si="9"/>
        <v>89.907258706768118</v>
      </c>
      <c r="E145" s="159">
        <f t="shared" si="9"/>
        <v>98.047087238240309</v>
      </c>
      <c r="F145" s="159">
        <f t="shared" si="9"/>
        <v>91.843170648517301</v>
      </c>
      <c r="G145" s="159">
        <f t="shared" si="9"/>
        <v>91.385528495739322</v>
      </c>
      <c r="H145" s="159">
        <f t="shared" si="9"/>
        <v>96.714972535791048</v>
      </c>
      <c r="I145" s="159">
        <f t="shared" si="9"/>
        <v>91.921320827118805</v>
      </c>
      <c r="J145" s="159">
        <f t="shared" si="9"/>
        <v>97.433404421730714</v>
      </c>
      <c r="K145" s="159">
        <f t="shared" si="9"/>
        <v>91.831069037435</v>
      </c>
      <c r="L145" s="159">
        <f t="shared" si="9"/>
        <v>95.611351194277105</v>
      </c>
      <c r="M145" s="159">
        <f t="shared" si="9"/>
        <v>91.881008358332792</v>
      </c>
      <c r="N145" s="159">
        <f t="shared" si="9"/>
        <v>97.109562492764965</v>
      </c>
      <c r="O145" s="168">
        <f t="shared" si="9"/>
        <v>91.456294645974211</v>
      </c>
    </row>
    <row r="146" spans="1:20" ht="10.5" hidden="1">
      <c r="A146" s="68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8"/>
      <c r="B147" s="147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60"/>
      <c r="B148" s="147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90"/>
    </row>
    <row r="149" spans="1:20" hidden="1">
      <c r="A149" s="60"/>
      <c r="B149" s="147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60"/>
      <c r="B150" s="147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90"/>
    </row>
    <row r="151" spans="1:20" ht="10.5" hidden="1" customHeight="1">
      <c r="A151" s="60"/>
      <c r="B151" s="147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90"/>
    </row>
    <row r="152" spans="1:20" hidden="1">
      <c r="A152" s="60"/>
      <c r="B152" s="147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90"/>
    </row>
    <row r="153" spans="1:20" hidden="1">
      <c r="A153" s="60"/>
      <c r="B153" s="147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90"/>
    </row>
    <row r="154" spans="1:20" hidden="1">
      <c r="A154" s="60"/>
      <c r="B154" s="147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90"/>
    </row>
    <row r="155" spans="1:20" hidden="1">
      <c r="A155" s="60"/>
      <c r="B155" s="147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90"/>
      <c r="T155" s="90"/>
    </row>
    <row r="156" spans="1:20" hidden="1">
      <c r="A156" s="60"/>
      <c r="B156" s="147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90"/>
      <c r="T156" s="90"/>
    </row>
    <row r="157" spans="1:20" hidden="1">
      <c r="A157" s="60"/>
      <c r="B157" s="147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90"/>
      <c r="T157" s="90"/>
    </row>
    <row r="158" spans="1:20" hidden="1">
      <c r="A158" s="60"/>
      <c r="B158" s="147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90"/>
      <c r="T158" s="90"/>
    </row>
    <row r="159" spans="1:20" hidden="1">
      <c r="A159" s="172"/>
      <c r="B159" s="158" t="s">
        <v>5</v>
      </c>
      <c r="C159" s="159">
        <f t="shared" ref="C159:O159" si="10">AVERAGE(C147:C158)</f>
        <v>96.53858590371614</v>
      </c>
      <c r="D159" s="159">
        <f t="shared" si="10"/>
        <v>97.737905657992712</v>
      </c>
      <c r="E159" s="159">
        <f t="shared" si="10"/>
        <v>98.536744291382021</v>
      </c>
      <c r="F159" s="159">
        <f t="shared" si="10"/>
        <v>97.218917093520261</v>
      </c>
      <c r="G159" s="159">
        <f t="shared" si="10"/>
        <v>96.848133379228557</v>
      </c>
      <c r="H159" s="159">
        <f t="shared" si="10"/>
        <v>99.989781899024479</v>
      </c>
      <c r="I159" s="159">
        <f t="shared" si="10"/>
        <v>98.42905923054353</v>
      </c>
      <c r="J159" s="159">
        <f t="shared" si="10"/>
        <v>98.132533900864146</v>
      </c>
      <c r="K159" s="159">
        <f t="shared" si="10"/>
        <v>98.704457932854538</v>
      </c>
      <c r="L159" s="159">
        <f t="shared" si="10"/>
        <v>100</v>
      </c>
      <c r="M159" s="159">
        <f t="shared" si="10"/>
        <v>96.415196559932483</v>
      </c>
      <c r="N159" s="159">
        <f t="shared" si="10"/>
        <v>99.501480159283702</v>
      </c>
      <c r="O159" s="168">
        <f t="shared" si="10"/>
        <v>97.603984735663957</v>
      </c>
      <c r="Q159" s="90"/>
      <c r="T159" s="90"/>
    </row>
    <row r="160" spans="1:20" ht="9.75" hidden="1" customHeight="1">
      <c r="A160" s="68">
        <v>2013</v>
      </c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178"/>
      <c r="Q160" s="90"/>
      <c r="T160" s="90"/>
    </row>
    <row r="161" spans="1:20" hidden="1">
      <c r="A161" s="60"/>
      <c r="B161" s="147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90"/>
      <c r="T161" s="90"/>
    </row>
    <row r="162" spans="1:20" hidden="1">
      <c r="A162" s="60"/>
      <c r="B162" s="147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90"/>
      <c r="T162" s="90"/>
    </row>
    <row r="163" spans="1:20" hidden="1">
      <c r="A163" s="60"/>
      <c r="B163" s="147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90"/>
      <c r="T163" s="90"/>
    </row>
    <row r="164" spans="1:20" hidden="1">
      <c r="A164" s="60"/>
      <c r="B164" s="147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90"/>
      <c r="T164" s="90"/>
    </row>
    <row r="165" spans="1:20" hidden="1">
      <c r="A165" s="60"/>
      <c r="B165" s="147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90"/>
      <c r="T165" s="90"/>
    </row>
    <row r="166" spans="1:20" hidden="1">
      <c r="A166" s="60"/>
      <c r="B166" s="147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90"/>
      <c r="T166" s="90"/>
    </row>
    <row r="167" spans="1:20" hidden="1">
      <c r="A167" s="60"/>
      <c r="B167" s="147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90"/>
      <c r="T167" s="90"/>
    </row>
    <row r="168" spans="1:20" hidden="1">
      <c r="A168" s="60"/>
      <c r="B168" s="147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90"/>
      <c r="T168" s="90"/>
    </row>
    <row r="169" spans="1:20" hidden="1">
      <c r="A169" s="60"/>
      <c r="B169" s="147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90"/>
      <c r="T169" s="90"/>
    </row>
    <row r="170" spans="1:20" hidden="1">
      <c r="A170" s="60"/>
      <c r="B170" s="147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90"/>
      <c r="T170" s="90"/>
    </row>
    <row r="171" spans="1:20" hidden="1">
      <c r="A171" s="60"/>
      <c r="B171" s="147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90"/>
    </row>
    <row r="172" spans="1:20" hidden="1">
      <c r="B172" s="147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90"/>
    </row>
    <row r="173" spans="1:20" hidden="1">
      <c r="A173" s="174"/>
      <c r="B173" s="158" t="s">
        <v>5</v>
      </c>
      <c r="C173" s="159">
        <f t="shared" ref="C173:O173" si="11">AVERAGE(C161:C172)</f>
        <v>102.80406562611809</v>
      </c>
      <c r="D173" s="159">
        <f t="shared" si="11"/>
        <v>106.19354201234434</v>
      </c>
      <c r="E173" s="159">
        <f t="shared" si="11"/>
        <v>102.00620374376992</v>
      </c>
      <c r="F173" s="159">
        <f t="shared" si="11"/>
        <v>102.22823523698658</v>
      </c>
      <c r="G173" s="159">
        <f t="shared" si="11"/>
        <v>102.71575404886109</v>
      </c>
      <c r="H173" s="159">
        <f t="shared" si="11"/>
        <v>103.11152207038691</v>
      </c>
      <c r="I173" s="159">
        <f t="shared" si="11"/>
        <v>103.63882684831718</v>
      </c>
      <c r="J173" s="159">
        <f t="shared" si="11"/>
        <v>100.34652715721249</v>
      </c>
      <c r="K173" s="159">
        <f t="shared" si="11"/>
        <v>103.04391036590566</v>
      </c>
      <c r="L173" s="159">
        <f t="shared" si="11"/>
        <v>104.037438461863</v>
      </c>
      <c r="M173" s="159">
        <f t="shared" si="11"/>
        <v>104.97039177464734</v>
      </c>
      <c r="N173" s="159">
        <f t="shared" si="11"/>
        <v>101.26942426716543</v>
      </c>
      <c r="O173" s="168">
        <f t="shared" si="11"/>
        <v>103.07071074007523</v>
      </c>
      <c r="T173" s="90"/>
    </row>
    <row r="174" spans="1:20" ht="10.5" hidden="1">
      <c r="A174" s="175">
        <v>2014</v>
      </c>
      <c r="B174" s="176"/>
      <c r="O174" s="179"/>
      <c r="T174" s="90"/>
    </row>
    <row r="175" spans="1:20" hidden="1">
      <c r="B175" s="147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90"/>
    </row>
    <row r="176" spans="1:20" hidden="1">
      <c r="B176" s="147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7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90"/>
    </row>
    <row r="178" spans="1:16" hidden="1">
      <c r="B178" s="147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90"/>
    </row>
    <row r="179" spans="1:16" hidden="1">
      <c r="B179" s="147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90"/>
    </row>
    <row r="180" spans="1:16" hidden="1">
      <c r="B180" s="147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7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7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7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7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7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7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7"/>
      <c r="B187" s="177" t="s">
        <v>5</v>
      </c>
      <c r="C187" s="159">
        <f>AVERAGE(C175:C186)</f>
        <v>111.30584025290192</v>
      </c>
      <c r="D187" s="159">
        <f t="shared" ref="D187:O187" si="12">AVERAGE(D175:D186)</f>
        <v>113.23456355126484</v>
      </c>
      <c r="E187" s="159">
        <f t="shared" si="12"/>
        <v>105.47036829984422</v>
      </c>
      <c r="F187" s="159">
        <f t="shared" si="12"/>
        <v>105.54190298977367</v>
      </c>
      <c r="G187" s="159">
        <f t="shared" si="12"/>
        <v>107.54494563446724</v>
      </c>
      <c r="H187" s="159">
        <f t="shared" si="12"/>
        <v>105.25587351487393</v>
      </c>
      <c r="I187" s="159">
        <f t="shared" si="12"/>
        <v>111.05068000233457</v>
      </c>
      <c r="J187" s="159">
        <f t="shared" si="12"/>
        <v>99.806996478533549</v>
      </c>
      <c r="K187" s="159">
        <f t="shared" si="12"/>
        <v>108.893329462427</v>
      </c>
      <c r="L187" s="159">
        <f t="shared" si="12"/>
        <v>112.42716508555647</v>
      </c>
      <c r="M187" s="159">
        <f t="shared" si="12"/>
        <v>111.16712558519525</v>
      </c>
      <c r="N187" s="159">
        <f t="shared" si="12"/>
        <v>105.69762747735497</v>
      </c>
      <c r="O187" s="168">
        <f t="shared" si="12"/>
        <v>108.58516864329698</v>
      </c>
    </row>
    <row r="188" spans="1:16" ht="10.5" hidden="1">
      <c r="A188" s="175">
        <v>2015</v>
      </c>
      <c r="B188" s="62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143"/>
    </row>
    <row r="189" spans="1:16" hidden="1">
      <c r="B189" s="147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80">
        <v>110.601049654351</v>
      </c>
    </row>
    <row r="190" spans="1:16" hidden="1">
      <c r="B190" s="147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80">
        <v>110.415206179718</v>
      </c>
    </row>
    <row r="191" spans="1:16" hidden="1">
      <c r="B191" s="147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7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7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7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7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7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7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7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7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7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4"/>
      <c r="B201" s="154" t="s">
        <v>5</v>
      </c>
      <c r="C201" s="159">
        <f>AVERAGE(C189:C200)</f>
        <v>117.5749218868491</v>
      </c>
      <c r="D201" s="159">
        <f t="shared" ref="D201:O201" si="13">AVERAGE(D189:D200)</f>
        <v>121.49637071216608</v>
      </c>
      <c r="E201" s="159">
        <f t="shared" si="13"/>
        <v>106.83321931173701</v>
      </c>
      <c r="F201" s="159">
        <f t="shared" si="13"/>
        <v>108.31276682228643</v>
      </c>
      <c r="G201" s="159">
        <f t="shared" si="13"/>
        <v>111.43608611954001</v>
      </c>
      <c r="H201" s="159">
        <f t="shared" si="13"/>
        <v>110.5032149995796</v>
      </c>
      <c r="I201" s="159">
        <f t="shared" si="13"/>
        <v>108.73492723902534</v>
      </c>
      <c r="J201" s="159">
        <f t="shared" si="13"/>
        <v>100.60248023628408</v>
      </c>
      <c r="K201" s="159">
        <f t="shared" si="13"/>
        <v>113.06605309399951</v>
      </c>
      <c r="L201" s="159">
        <f t="shared" si="13"/>
        <v>117.25052421248505</v>
      </c>
      <c r="M201" s="159">
        <f t="shared" si="13"/>
        <v>117.81836475281443</v>
      </c>
      <c r="N201" s="159">
        <f t="shared" si="13"/>
        <v>112.22213136486876</v>
      </c>
      <c r="O201" s="168">
        <f t="shared" si="13"/>
        <v>112.2705659719075</v>
      </c>
    </row>
    <row r="202" spans="1:18" ht="10.5" hidden="1">
      <c r="A202" s="175">
        <v>2016</v>
      </c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178"/>
    </row>
    <row r="203" spans="1:18" hidden="1">
      <c r="B203" s="147">
        <v>42380</v>
      </c>
      <c r="C203" s="90">
        <v>121.289538011109</v>
      </c>
      <c r="D203" s="90">
        <v>125.377560699348</v>
      </c>
      <c r="E203" s="90">
        <v>108.077175689996</v>
      </c>
      <c r="F203" s="90">
        <v>115.867370064344</v>
      </c>
      <c r="G203" s="90">
        <v>113.574924473197</v>
      </c>
      <c r="H203" s="90">
        <v>117.036272376543</v>
      </c>
      <c r="I203" s="90">
        <v>109.420701112966</v>
      </c>
      <c r="J203" s="90">
        <v>100.653826897469</v>
      </c>
      <c r="K203" s="90">
        <v>116.42167908416999</v>
      </c>
      <c r="L203" s="90">
        <v>125.556895352501</v>
      </c>
      <c r="M203" s="90">
        <v>120.837288049859</v>
      </c>
      <c r="N203" s="90">
        <v>114.880481322271</v>
      </c>
      <c r="O203" s="143">
        <v>116.506784014018</v>
      </c>
    </row>
    <row r="204" spans="1:18" hidden="1">
      <c r="B204" s="147">
        <v>42411</v>
      </c>
      <c r="C204" s="90">
        <v>123.618940107939</v>
      </c>
      <c r="D204" s="90">
        <v>126.186502314249</v>
      </c>
      <c r="E204" s="90">
        <v>107.082054493954</v>
      </c>
      <c r="F204" s="90">
        <v>115.907404777934</v>
      </c>
      <c r="G204" s="90">
        <v>114.042306720686</v>
      </c>
      <c r="H204" s="90">
        <v>117.103980920295</v>
      </c>
      <c r="I204" s="90">
        <v>110.250853997964</v>
      </c>
      <c r="J204" s="90">
        <v>100.871989624089</v>
      </c>
      <c r="K204" s="90">
        <v>116.48576266787801</v>
      </c>
      <c r="L204" s="90">
        <v>126.150277196535</v>
      </c>
      <c r="M204" s="90">
        <v>122.92130188030499</v>
      </c>
      <c r="N204" s="90">
        <v>115.25758819462899</v>
      </c>
      <c r="O204" s="143">
        <v>117.199721025597</v>
      </c>
    </row>
    <row r="205" spans="1:18" ht="12.5" hidden="1">
      <c r="B205" s="147">
        <v>42440</v>
      </c>
      <c r="C205" s="90">
        <v>127.409252192862</v>
      </c>
      <c r="D205" s="90">
        <v>127.97016529265601</v>
      </c>
      <c r="E205" s="90">
        <v>105.86010327028301</v>
      </c>
      <c r="F205" s="90">
        <v>115.961862335776</v>
      </c>
      <c r="G205" s="90">
        <v>114.92264172711199</v>
      </c>
      <c r="H205" s="90">
        <v>117.515020814579</v>
      </c>
      <c r="I205" s="90">
        <v>109.93203686519399</v>
      </c>
      <c r="J205" s="90">
        <v>101.01228488196</v>
      </c>
      <c r="K205" s="90">
        <v>117.458139823607</v>
      </c>
      <c r="L205" s="90">
        <v>126.150277196535</v>
      </c>
      <c r="M205" s="90">
        <v>123.699181928435</v>
      </c>
      <c r="N205" s="90">
        <v>115.637783040402</v>
      </c>
      <c r="O205" s="143">
        <v>118.107968739773</v>
      </c>
      <c r="P205" s="185"/>
      <c r="R205" s="189"/>
    </row>
    <row r="206" spans="1:18" hidden="1">
      <c r="B206" s="147">
        <v>42471</v>
      </c>
      <c r="C206" s="90">
        <v>129.45804297631</v>
      </c>
      <c r="D206" s="90">
        <v>129.12261371425799</v>
      </c>
      <c r="E206" s="90">
        <v>106.71124128199899</v>
      </c>
      <c r="F206" s="90">
        <v>115.944632054189</v>
      </c>
      <c r="G206" s="90">
        <v>116.460504789656</v>
      </c>
      <c r="H206" s="90">
        <v>118.16547786949199</v>
      </c>
      <c r="I206" s="90">
        <v>110.13824586274301</v>
      </c>
      <c r="J206" s="90">
        <v>100.887971550229</v>
      </c>
      <c r="K206" s="90">
        <v>117.841952276643</v>
      </c>
      <c r="L206" s="90">
        <v>126.150277196535</v>
      </c>
      <c r="M206" s="90">
        <v>126.239758024558</v>
      </c>
      <c r="N206" s="90">
        <v>116.411509678524</v>
      </c>
      <c r="O206" s="143">
        <v>118.823678758349</v>
      </c>
    </row>
    <row r="207" spans="1:18" hidden="1">
      <c r="B207" s="147">
        <v>42501</v>
      </c>
      <c r="C207" s="90">
        <v>131.34791149879899</v>
      </c>
      <c r="D207" s="90">
        <v>129.95833234189101</v>
      </c>
      <c r="E207" s="90">
        <v>104.82855607885401</v>
      </c>
      <c r="F207" s="90">
        <v>115.917738643452</v>
      </c>
      <c r="G207" s="90">
        <v>117.55393273033</v>
      </c>
      <c r="H207" s="90">
        <v>118.335932418383</v>
      </c>
      <c r="I207" s="90">
        <v>110.225995873855</v>
      </c>
      <c r="J207" s="90">
        <v>102.18384136969399</v>
      </c>
      <c r="K207" s="90">
        <v>119.928370327343</v>
      </c>
      <c r="L207" s="90">
        <v>126.150277196535</v>
      </c>
      <c r="M207" s="90">
        <v>127.160717264916</v>
      </c>
      <c r="N207" s="90">
        <v>117.041567093783</v>
      </c>
      <c r="O207" s="143">
        <v>119.42070914343699</v>
      </c>
    </row>
    <row r="208" spans="1:18" ht="10.5" hidden="1">
      <c r="A208" s="175">
        <v>2016</v>
      </c>
      <c r="B208" s="147">
        <v>42532</v>
      </c>
      <c r="C208" s="90">
        <v>130.53030796606001</v>
      </c>
      <c r="D208" s="90">
        <v>130.72725963291401</v>
      </c>
      <c r="E208" s="90">
        <v>105.823311979759</v>
      </c>
      <c r="F208" s="90">
        <v>115.983885623172</v>
      </c>
      <c r="G208" s="90">
        <v>118.711865092632</v>
      </c>
      <c r="H208" s="90">
        <v>117.837741854532</v>
      </c>
      <c r="I208" s="90">
        <v>112.48791139337099</v>
      </c>
      <c r="J208" s="90">
        <v>102.41974095627</v>
      </c>
      <c r="K208" s="90">
        <v>119.801178235956</v>
      </c>
      <c r="L208" s="90">
        <v>126.150277196535</v>
      </c>
      <c r="M208" s="90">
        <v>126.872523278071</v>
      </c>
      <c r="N208" s="90">
        <v>117.037322125418</v>
      </c>
      <c r="O208" s="143">
        <v>119.808600479962</v>
      </c>
    </row>
    <row r="209" spans="1:18" hidden="1">
      <c r="B209" s="147">
        <v>42562</v>
      </c>
      <c r="C209" s="90">
        <v>131.85590327922799</v>
      </c>
      <c r="D209" s="90">
        <v>130.34356137677699</v>
      </c>
      <c r="E209" s="90">
        <v>106.229939935788</v>
      </c>
      <c r="F209" s="90">
        <v>116.992917843646</v>
      </c>
      <c r="G209" s="90">
        <v>118.60812105198499</v>
      </c>
      <c r="H209" s="90">
        <v>117.985013090705</v>
      </c>
      <c r="I209" s="90">
        <v>114.308403367312</v>
      </c>
      <c r="J209" s="90">
        <v>102.872220045058</v>
      </c>
      <c r="K209" s="90">
        <v>120.141033275003</v>
      </c>
      <c r="L209" s="90">
        <v>126.150277196535</v>
      </c>
      <c r="M209" s="90">
        <v>126.49988987956699</v>
      </c>
      <c r="N209" s="90">
        <v>117.35992101256799</v>
      </c>
      <c r="O209" s="143">
        <v>120.575551335206</v>
      </c>
    </row>
    <row r="210" spans="1:18" hidden="1">
      <c r="B210" s="147">
        <v>42593</v>
      </c>
      <c r="C210" s="90">
        <v>131.633538410911</v>
      </c>
      <c r="D210" s="90">
        <v>130.21065344417801</v>
      </c>
      <c r="E210" s="90">
        <v>106.895469352557</v>
      </c>
      <c r="F210" s="90">
        <v>117.24773351632</v>
      </c>
      <c r="G210" s="90">
        <v>117.902160200982</v>
      </c>
      <c r="H210" s="90">
        <v>118.54517503198301</v>
      </c>
      <c r="I210" s="90">
        <v>114.82257133278701</v>
      </c>
      <c r="J210" s="90">
        <v>102.796557346032</v>
      </c>
      <c r="K210" s="90">
        <v>120.30752957943901</v>
      </c>
      <c r="L210" s="90">
        <v>126.150277196535</v>
      </c>
      <c r="M210" s="90">
        <v>129.05758806466901</v>
      </c>
      <c r="N210" s="90">
        <v>118.643793083901</v>
      </c>
      <c r="O210" s="143">
        <v>120.768681123237</v>
      </c>
    </row>
    <row r="211" spans="1:18" hidden="1">
      <c r="B211" s="147">
        <v>42624</v>
      </c>
      <c r="C211" s="90">
        <v>132.768163334767</v>
      </c>
      <c r="D211" s="90">
        <v>130.36986925145001</v>
      </c>
      <c r="E211" s="90">
        <v>107.88238660491299</v>
      </c>
      <c r="F211" s="90">
        <v>117.267165322982</v>
      </c>
      <c r="G211" s="90">
        <v>119.64297006167099</v>
      </c>
      <c r="H211" s="90">
        <v>118.689393525226</v>
      </c>
      <c r="I211" s="90">
        <v>113.590916377176</v>
      </c>
      <c r="J211" s="90">
        <v>103.02299982251699</v>
      </c>
      <c r="K211" s="90">
        <v>121.08394039680999</v>
      </c>
      <c r="L211" s="90">
        <v>126.150277196535</v>
      </c>
      <c r="M211" s="90">
        <v>130.052638352028</v>
      </c>
      <c r="N211" s="90">
        <v>119.224186369023</v>
      </c>
      <c r="O211" s="143">
        <v>121.014544917053</v>
      </c>
    </row>
    <row r="212" spans="1:18" hidden="1">
      <c r="B212" s="147">
        <v>42654</v>
      </c>
      <c r="C212" s="90">
        <v>133.50757074661701</v>
      </c>
      <c r="D212" s="90">
        <v>131.10481201771199</v>
      </c>
      <c r="E212" s="90">
        <v>108.377982403651</v>
      </c>
      <c r="F212" s="90">
        <v>117.586329083864</v>
      </c>
      <c r="G212" s="90">
        <v>120.45576097054</v>
      </c>
      <c r="H212" s="90">
        <v>119.068528973713</v>
      </c>
      <c r="I212" s="90">
        <v>113.680727199575</v>
      </c>
      <c r="J212" s="90">
        <v>107.188888931073</v>
      </c>
      <c r="K212" s="90">
        <v>121.783342389956</v>
      </c>
      <c r="L212" s="90">
        <v>126.150277196535</v>
      </c>
      <c r="M212" s="90">
        <v>130.56010319585801</v>
      </c>
      <c r="N212" s="90">
        <v>119.73463567319</v>
      </c>
      <c r="O212" s="143">
        <v>121.61732414169001</v>
      </c>
    </row>
    <row r="213" spans="1:18" hidden="1">
      <c r="B213" s="147">
        <v>42685</v>
      </c>
      <c r="C213" s="90">
        <v>134.332616048554</v>
      </c>
      <c r="D213" s="90">
        <v>131.85208288434399</v>
      </c>
      <c r="E213" s="90">
        <v>107.956201851624</v>
      </c>
      <c r="F213" s="90">
        <v>117.711343380369</v>
      </c>
      <c r="G213" s="90">
        <v>120.759440560369</v>
      </c>
      <c r="H213" s="90">
        <v>119.337739994654</v>
      </c>
      <c r="I213" s="90">
        <v>113.79276461471299</v>
      </c>
      <c r="J213" s="90">
        <v>107.21689056646299</v>
      </c>
      <c r="K213" s="90">
        <v>121.938890512795</v>
      </c>
      <c r="L213" s="90">
        <v>126.150277196535</v>
      </c>
      <c r="M213" s="90">
        <v>130.711418962907</v>
      </c>
      <c r="N213" s="90">
        <v>119.75183217449199</v>
      </c>
      <c r="O213" s="143">
        <v>121.917354377998</v>
      </c>
    </row>
    <row r="214" spans="1:18" hidden="1">
      <c r="A214" s="60"/>
      <c r="B214" s="147">
        <v>42715</v>
      </c>
      <c r="C214" s="90">
        <v>135.18163027143899</v>
      </c>
      <c r="D214" s="90">
        <v>131.90911557185601</v>
      </c>
      <c r="E214" s="90">
        <v>107.97307967947501</v>
      </c>
      <c r="F214" s="90">
        <v>117.708342801016</v>
      </c>
      <c r="G214" s="90">
        <v>121.362362948195</v>
      </c>
      <c r="H214" s="90">
        <v>119.90729269662501</v>
      </c>
      <c r="I214" s="90">
        <v>113.969718707238</v>
      </c>
      <c r="J214" s="90">
        <v>107.088906741844</v>
      </c>
      <c r="K214" s="90">
        <v>122.375981356767</v>
      </c>
      <c r="L214" s="90">
        <v>126.150277196535</v>
      </c>
      <c r="M214" s="90">
        <v>129.92482750175199</v>
      </c>
      <c r="N214" s="90">
        <v>119.44166196774199</v>
      </c>
      <c r="O214" s="143">
        <v>122.116542025261</v>
      </c>
    </row>
    <row r="215" spans="1:18" ht="10.5" hidden="1">
      <c r="A215" s="174"/>
      <c r="B215" s="154" t="s">
        <v>5</v>
      </c>
      <c r="C215" s="181">
        <f>AVERAGE(C203:C214)</f>
        <v>130.24445123704956</v>
      </c>
      <c r="D215" s="181">
        <f t="shared" ref="D215:O215" si="14">AVERAGE(D203:D214)</f>
        <v>129.5943773784694</v>
      </c>
      <c r="E215" s="181">
        <f t="shared" si="14"/>
        <v>106.97479188523774</v>
      </c>
      <c r="F215" s="181">
        <f t="shared" si="14"/>
        <v>116.67472712058867</v>
      </c>
      <c r="G215" s="181">
        <f t="shared" si="14"/>
        <v>117.83308261061291</v>
      </c>
      <c r="H215" s="181">
        <f t="shared" si="14"/>
        <v>118.29396413056084</v>
      </c>
      <c r="I215" s="181">
        <f t="shared" si="14"/>
        <v>112.21840389207448</v>
      </c>
      <c r="J215" s="181">
        <f t="shared" si="14"/>
        <v>103.1846765610582</v>
      </c>
      <c r="K215" s="181">
        <f t="shared" si="14"/>
        <v>119.63064999386391</v>
      </c>
      <c r="L215" s="181">
        <f t="shared" si="14"/>
        <v>126.10082870953214</v>
      </c>
      <c r="M215" s="181">
        <f t="shared" si="14"/>
        <v>127.04476969857707</v>
      </c>
      <c r="N215" s="181">
        <f t="shared" si="14"/>
        <v>117.5351901446619</v>
      </c>
      <c r="O215" s="186">
        <f t="shared" si="14"/>
        <v>119.82312167346508</v>
      </c>
    </row>
    <row r="216" spans="1:18" ht="10.5" hidden="1">
      <c r="A216" s="175">
        <v>2017</v>
      </c>
      <c r="B216" s="182"/>
      <c r="O216" s="179"/>
    </row>
    <row r="217" spans="1:18" ht="12.5" hidden="1">
      <c r="B217" s="161">
        <v>42746</v>
      </c>
      <c r="C217" s="90">
        <v>137.35304475695</v>
      </c>
      <c r="D217" s="90">
        <v>132.61546759666601</v>
      </c>
      <c r="E217" s="90">
        <v>107.55050282279301</v>
      </c>
      <c r="F217" s="90">
        <v>126.696103447488</v>
      </c>
      <c r="G217" s="90">
        <v>124.364308061389</v>
      </c>
      <c r="H217" s="90">
        <v>123.614057223941</v>
      </c>
      <c r="I217" s="90">
        <v>115.146566507408</v>
      </c>
      <c r="J217" s="90">
        <v>106.925113540772</v>
      </c>
      <c r="K217" s="90">
        <v>121.360187695883</v>
      </c>
      <c r="L217" s="90">
        <v>135.85267910291</v>
      </c>
      <c r="M217" s="90">
        <v>132.72534316315799</v>
      </c>
      <c r="N217" s="90">
        <v>123.193101672764</v>
      </c>
      <c r="O217" s="143">
        <v>126.058371342546</v>
      </c>
      <c r="Q217" s="54"/>
    </row>
    <row r="218" spans="1:18" ht="12.5" hidden="1">
      <c r="B218" s="161">
        <v>42777</v>
      </c>
      <c r="C218" s="90">
        <v>137.64252071900199</v>
      </c>
      <c r="D218" s="90">
        <v>133.02883689339399</v>
      </c>
      <c r="E218" s="90">
        <v>107.894688935819</v>
      </c>
      <c r="F218" s="90">
        <v>127.02365636923599</v>
      </c>
      <c r="G218" s="90">
        <v>123.734517292349</v>
      </c>
      <c r="H218" s="90">
        <v>123.613802562327</v>
      </c>
      <c r="I218" s="90">
        <v>115.454103171523</v>
      </c>
      <c r="J218" s="90">
        <v>106.945466051696</v>
      </c>
      <c r="K218" s="90">
        <v>121.97823007032601</v>
      </c>
      <c r="L218" s="90">
        <v>135.94980387479001</v>
      </c>
      <c r="M218" s="90">
        <v>132.21423535269801</v>
      </c>
      <c r="N218" s="90">
        <v>123.109339346704</v>
      </c>
      <c r="O218" s="143">
        <v>126.285551233707</v>
      </c>
      <c r="Q218" s="54"/>
    </row>
    <row r="219" spans="1:18" ht="12.5" hidden="1">
      <c r="B219" s="161">
        <v>42805</v>
      </c>
      <c r="C219" s="90">
        <v>136.75955798680999</v>
      </c>
      <c r="D219" s="90">
        <v>133.64887791978899</v>
      </c>
      <c r="E219" s="90">
        <v>107.936295471238</v>
      </c>
      <c r="F219" s="90">
        <v>126.875628793261</v>
      </c>
      <c r="G219" s="90">
        <v>123.420862789352</v>
      </c>
      <c r="H219" s="90">
        <v>124.048265919334</v>
      </c>
      <c r="I219" s="90">
        <v>117.10546902255</v>
      </c>
      <c r="J219" s="90">
        <v>106.687556925894</v>
      </c>
      <c r="K219" s="90">
        <v>122.171364048914</v>
      </c>
      <c r="L219" s="90">
        <v>135.94980387479001</v>
      </c>
      <c r="M219" s="90">
        <v>134.34942633540899</v>
      </c>
      <c r="N219" s="90">
        <v>123.154970213525</v>
      </c>
      <c r="O219" s="143">
        <v>126.43426615260999</v>
      </c>
      <c r="Q219" s="54"/>
    </row>
    <row r="220" spans="1:18" ht="12.5" hidden="1">
      <c r="B220" s="161">
        <v>42836</v>
      </c>
      <c r="C220" s="90">
        <v>136.950224300846</v>
      </c>
      <c r="D220" s="90">
        <v>134.11771440373099</v>
      </c>
      <c r="E220" s="90">
        <v>108.35631473028801</v>
      </c>
      <c r="F220" s="90">
        <v>126.864577742134</v>
      </c>
      <c r="G220" s="90">
        <v>123.159141088228</v>
      </c>
      <c r="H220" s="90">
        <v>124.634236651973</v>
      </c>
      <c r="I220" s="90">
        <v>117.35947607327699</v>
      </c>
      <c r="J220" s="90">
        <v>106.83117572891599</v>
      </c>
      <c r="K220" s="90">
        <v>125.966207792886</v>
      </c>
      <c r="L220" s="90">
        <v>135.94980387479001</v>
      </c>
      <c r="M220" s="90">
        <v>136.721115906714</v>
      </c>
      <c r="N220" s="90">
        <v>123.560065284309</v>
      </c>
      <c r="O220" s="143">
        <v>126.763103151148</v>
      </c>
      <c r="Q220" s="54"/>
    </row>
    <row r="221" spans="1:18" hidden="1">
      <c r="B221" s="161">
        <v>42866</v>
      </c>
      <c r="C221" s="90">
        <v>136.255825617581</v>
      </c>
      <c r="D221" s="90">
        <v>134.219488858304</v>
      </c>
      <c r="E221" s="90">
        <v>108.40866266710201</v>
      </c>
      <c r="F221" s="90">
        <v>127.295132439838</v>
      </c>
      <c r="G221" s="90">
        <v>123.369238897946</v>
      </c>
      <c r="H221" s="90">
        <v>124.696502496655</v>
      </c>
      <c r="I221" s="90">
        <v>118.093184749076</v>
      </c>
      <c r="J221" s="90">
        <v>106.81686398929899</v>
      </c>
      <c r="K221" s="90">
        <v>126.02273320796</v>
      </c>
      <c r="L221" s="90">
        <v>135.94980387479001</v>
      </c>
      <c r="M221" s="90">
        <v>136.85483672224899</v>
      </c>
      <c r="N221" s="90">
        <v>123.82346668756099</v>
      </c>
      <c r="O221" s="143">
        <v>126.92061331762</v>
      </c>
    </row>
    <row r="222" spans="1:18" ht="12.5" hidden="1">
      <c r="B222" s="161">
        <v>42897</v>
      </c>
      <c r="C222" s="90">
        <v>136.534911059998</v>
      </c>
      <c r="D222" s="90">
        <v>134.634443876087</v>
      </c>
      <c r="E222" s="90">
        <v>108.668206774588</v>
      </c>
      <c r="F222" s="90">
        <v>127.30590106730899</v>
      </c>
      <c r="G222" s="90">
        <v>123.726695909206</v>
      </c>
      <c r="H222" s="90">
        <v>125.082803796701</v>
      </c>
      <c r="I222" s="90">
        <v>118.145489280196</v>
      </c>
      <c r="J222" s="90">
        <v>106.59186509246101</v>
      </c>
      <c r="K222" s="90">
        <v>126.172008241402</v>
      </c>
      <c r="L222" s="90">
        <v>135.94980387479001</v>
      </c>
      <c r="M222" s="90">
        <v>137.91259498729801</v>
      </c>
      <c r="N222" s="90">
        <v>124.18852726262</v>
      </c>
      <c r="O222" s="143">
        <v>127.095652703716</v>
      </c>
      <c r="R222" s="54"/>
    </row>
    <row r="223" spans="1:18" hidden="1">
      <c r="B223" s="161">
        <v>42927</v>
      </c>
      <c r="C223" s="90">
        <v>137.490706577472</v>
      </c>
      <c r="D223" s="90">
        <v>135.018804075661</v>
      </c>
      <c r="E223" s="90">
        <v>107.56626350883801</v>
      </c>
      <c r="F223" s="90">
        <v>127.690933344868</v>
      </c>
      <c r="G223" s="90">
        <v>123.522891912921</v>
      </c>
      <c r="H223" s="90">
        <v>125.374190615739</v>
      </c>
      <c r="I223" s="90">
        <v>117.022058013193</v>
      </c>
      <c r="J223" s="90">
        <v>106.46480423562799</v>
      </c>
      <c r="K223" s="90">
        <v>125.99841865486999</v>
      </c>
      <c r="L223" s="90">
        <v>135.94980387479001</v>
      </c>
      <c r="M223" s="90">
        <v>134.20668833458501</v>
      </c>
      <c r="N223" s="90">
        <v>124.148198118411</v>
      </c>
      <c r="O223" s="143">
        <v>127.146439944094</v>
      </c>
    </row>
    <row r="224" spans="1:18" hidden="1">
      <c r="B224" s="161">
        <v>42958</v>
      </c>
      <c r="C224" s="90">
        <v>137.673883500551</v>
      </c>
      <c r="D224" s="90">
        <v>136.40342869775299</v>
      </c>
      <c r="E224" s="90">
        <v>107.326165814199</v>
      </c>
      <c r="F224" s="90">
        <v>126.967480172612</v>
      </c>
      <c r="G224" s="90">
        <v>124.037745246958</v>
      </c>
      <c r="H224" s="90">
        <v>125.36254544777501</v>
      </c>
      <c r="I224" s="90">
        <v>117.16126435318699</v>
      </c>
      <c r="J224" s="90">
        <v>107.332242031221</v>
      </c>
      <c r="K224" s="90">
        <v>125.752023287475</v>
      </c>
      <c r="L224" s="90">
        <v>135.94980387479001</v>
      </c>
      <c r="M224" s="90">
        <v>136.77845647596101</v>
      </c>
      <c r="N224" s="90">
        <v>124.382278652149</v>
      </c>
      <c r="O224" s="143">
        <v>127.257270861715</v>
      </c>
    </row>
    <row r="225" spans="1:18" hidden="1">
      <c r="B225" s="161">
        <v>42989</v>
      </c>
      <c r="C225" s="90">
        <v>138.35141414386899</v>
      </c>
      <c r="D225" s="90">
        <v>137.25974893667299</v>
      </c>
      <c r="E225" s="90">
        <v>106.012216449734</v>
      </c>
      <c r="F225" s="90">
        <v>127.75191841645</v>
      </c>
      <c r="G225" s="90">
        <v>123.96088498328101</v>
      </c>
      <c r="H225" s="90">
        <v>125.664580225438</v>
      </c>
      <c r="I225" s="90">
        <v>117.964439675805</v>
      </c>
      <c r="J225" s="90">
        <v>107.46635865701801</v>
      </c>
      <c r="K225" s="90">
        <v>124.792686737065</v>
      </c>
      <c r="L225" s="90">
        <v>135.94980387479001</v>
      </c>
      <c r="M225" s="90">
        <v>138.17609825810399</v>
      </c>
      <c r="N225" s="90">
        <v>124.13829097477399</v>
      </c>
      <c r="O225" s="143">
        <v>127.754395868046</v>
      </c>
    </row>
    <row r="226" spans="1:18" hidden="1">
      <c r="B226" s="161">
        <v>43019</v>
      </c>
      <c r="C226" s="90">
        <v>138.506591536727</v>
      </c>
      <c r="D226" s="90">
        <v>138.59901516398099</v>
      </c>
      <c r="E226" s="90">
        <v>102.99878897188</v>
      </c>
      <c r="F226" s="90">
        <v>127.674066303871</v>
      </c>
      <c r="G226" s="90">
        <v>122.923786641105</v>
      </c>
      <c r="H226" s="90">
        <v>125.974826587268</v>
      </c>
      <c r="I226" s="90">
        <v>118.640694219004</v>
      </c>
      <c r="J226" s="90">
        <v>106.83753267791801</v>
      </c>
      <c r="K226" s="90">
        <v>124.679693782542</v>
      </c>
      <c r="L226" s="90">
        <v>135.94980387479001</v>
      </c>
      <c r="M226" s="90">
        <v>139.55110077763399</v>
      </c>
      <c r="N226" s="90">
        <v>124.61233636970699</v>
      </c>
      <c r="O226" s="143">
        <v>127.89736461126699</v>
      </c>
    </row>
    <row r="227" spans="1:18" hidden="1">
      <c r="B227" s="161">
        <v>43050</v>
      </c>
      <c r="C227" s="90">
        <v>138.30629778000699</v>
      </c>
      <c r="D227" s="90">
        <v>139.02165078361801</v>
      </c>
      <c r="E227" s="90">
        <v>102.970367360284</v>
      </c>
      <c r="F227" s="90">
        <v>127.87796523677299</v>
      </c>
      <c r="G227" s="90">
        <v>121.657815653401</v>
      </c>
      <c r="H227" s="90">
        <v>126.127206202827</v>
      </c>
      <c r="I227" s="90">
        <v>120.731844564941</v>
      </c>
      <c r="J227" s="90">
        <v>106.880145631565</v>
      </c>
      <c r="K227" s="90">
        <v>124.744940147962</v>
      </c>
      <c r="L227" s="90">
        <v>135.94980387479001</v>
      </c>
      <c r="M227" s="90">
        <v>139.51159537306299</v>
      </c>
      <c r="N227" s="90">
        <v>124.937488974532</v>
      </c>
      <c r="O227" s="143">
        <v>128.22788913929099</v>
      </c>
    </row>
    <row r="228" spans="1:18" hidden="1">
      <c r="B228" s="161">
        <v>43080</v>
      </c>
      <c r="C228" s="90">
        <v>138.45671159099399</v>
      </c>
      <c r="D228" s="90">
        <v>137.99019889322699</v>
      </c>
      <c r="E228" s="90">
        <v>103.336161681056</v>
      </c>
      <c r="F228" s="90">
        <v>128.578930774036</v>
      </c>
      <c r="G228" s="90">
        <v>121.649672399133</v>
      </c>
      <c r="H228" s="90">
        <v>126.10458753012099</v>
      </c>
      <c r="I228" s="90">
        <v>121.620689948495</v>
      </c>
      <c r="J228" s="90">
        <v>106.910185365361</v>
      </c>
      <c r="K228" s="90">
        <v>124.650209273586</v>
      </c>
      <c r="L228" s="90">
        <v>135.94980387479001</v>
      </c>
      <c r="M228" s="90">
        <v>137.04105286395301</v>
      </c>
      <c r="N228" s="90">
        <v>125.024514860331</v>
      </c>
      <c r="O228" s="143">
        <v>128.42677889896899</v>
      </c>
    </row>
    <row r="229" spans="1:18" ht="10.5" hidden="1">
      <c r="B229" s="183" t="s">
        <v>5</v>
      </c>
      <c r="C229" s="184">
        <f>AVERAGE(C217:C228)</f>
        <v>137.52347413090058</v>
      </c>
      <c r="D229" s="184">
        <f t="shared" ref="D229:O229" si="15">AVERAGE(D217:D228)</f>
        <v>135.54647300824033</v>
      </c>
      <c r="E229" s="184">
        <f t="shared" si="15"/>
        <v>106.58538626565156</v>
      </c>
      <c r="F229" s="184">
        <f t="shared" si="15"/>
        <v>127.38352450898968</v>
      </c>
      <c r="G229" s="184">
        <f t="shared" si="15"/>
        <v>123.2939634062724</v>
      </c>
      <c r="H229" s="184">
        <f t="shared" si="15"/>
        <v>125.02480043834159</v>
      </c>
      <c r="I229" s="184">
        <f t="shared" si="15"/>
        <v>117.87043996488791</v>
      </c>
      <c r="J229" s="184">
        <f t="shared" si="15"/>
        <v>106.89077582731242</v>
      </c>
      <c r="K229" s="184">
        <f t="shared" si="15"/>
        <v>124.52405857840591</v>
      </c>
      <c r="L229" s="184">
        <f t="shared" si="15"/>
        <v>135.94171014379998</v>
      </c>
      <c r="M229" s="184">
        <f t="shared" si="15"/>
        <v>136.33687871256885</v>
      </c>
      <c r="N229" s="184">
        <f t="shared" si="15"/>
        <v>124.02271486811559</v>
      </c>
      <c r="O229" s="187">
        <f t="shared" si="15"/>
        <v>127.18897476872741</v>
      </c>
    </row>
    <row r="230" spans="1:18" hidden="1">
      <c r="B230" s="161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88"/>
    </row>
    <row r="231" spans="1:18" ht="10.5" hidden="1">
      <c r="A231" s="61">
        <v>2018</v>
      </c>
      <c r="B231" s="161">
        <v>43111</v>
      </c>
      <c r="C231" s="90">
        <v>140.07624665751499</v>
      </c>
      <c r="D231" s="90">
        <v>138.22323960463501</v>
      </c>
      <c r="E231" s="90">
        <v>104.038142479858</v>
      </c>
      <c r="F231" s="90">
        <v>131.31516809150699</v>
      </c>
      <c r="G231" s="90">
        <v>123.18721330019</v>
      </c>
      <c r="H231" s="90">
        <v>131.23496255254</v>
      </c>
      <c r="I231" s="90">
        <v>122.359113536129</v>
      </c>
      <c r="J231" s="90">
        <v>106.92125938813101</v>
      </c>
      <c r="K231" s="90">
        <v>124.505993803161</v>
      </c>
      <c r="L231" s="90">
        <v>149.45816174954001</v>
      </c>
      <c r="M231" s="90">
        <v>138.90174401430099</v>
      </c>
      <c r="N231" s="90">
        <v>128.98082682020001</v>
      </c>
      <c r="O231" s="143">
        <v>130.54003263394199</v>
      </c>
    </row>
    <row r="232" spans="1:18" hidden="1">
      <c r="B232" s="161">
        <v>43142</v>
      </c>
      <c r="C232" s="90">
        <v>140.435571527749</v>
      </c>
      <c r="D232" s="90">
        <v>138.868405230555</v>
      </c>
      <c r="E232" s="90">
        <v>103.42705060268899</v>
      </c>
      <c r="F232" s="90">
        <v>131.08363414129701</v>
      </c>
      <c r="G232" s="90">
        <v>123.830352646092</v>
      </c>
      <c r="H232" s="90">
        <v>131.26483947052</v>
      </c>
      <c r="I232" s="90">
        <v>123.073899522896</v>
      </c>
      <c r="J232" s="90">
        <v>106.854179737645</v>
      </c>
      <c r="K232" s="90">
        <v>124.797113131712</v>
      </c>
      <c r="L232" s="90">
        <v>149.45816174954001</v>
      </c>
      <c r="M232" s="90">
        <v>138.86758865095601</v>
      </c>
      <c r="N232" s="90">
        <v>128.77703540189199</v>
      </c>
      <c r="O232" s="143">
        <v>130.73022213417701</v>
      </c>
    </row>
    <row r="233" spans="1:18" hidden="1">
      <c r="B233" s="161">
        <v>43170</v>
      </c>
      <c r="C233" s="90">
        <v>140.50921223666001</v>
      </c>
      <c r="D233" s="90">
        <v>139.34067792488599</v>
      </c>
      <c r="E233" s="90">
        <v>101.83194625736201</v>
      </c>
      <c r="F233" s="90">
        <v>131.10462198923099</v>
      </c>
      <c r="G233" s="90">
        <v>124.49819507754</v>
      </c>
      <c r="H233" s="90">
        <v>131.51390673654899</v>
      </c>
      <c r="I233" s="90">
        <v>123.45578708348</v>
      </c>
      <c r="J233" s="90">
        <v>107.078930578249</v>
      </c>
      <c r="K233" s="90">
        <v>125.576899866148</v>
      </c>
      <c r="L233" s="90">
        <v>149.45816174954001</v>
      </c>
      <c r="M233" s="90">
        <v>139.36783464746799</v>
      </c>
      <c r="N233" s="90">
        <v>128.39250606900001</v>
      </c>
      <c r="O233" s="143">
        <v>130.87769195147001</v>
      </c>
      <c r="P233" s="90"/>
      <c r="Q233" s="90"/>
      <c r="R233" s="90"/>
    </row>
    <row r="234" spans="1:18" hidden="1">
      <c r="B234" s="161">
        <v>43201</v>
      </c>
      <c r="C234" s="90">
        <v>140.87205273104999</v>
      </c>
      <c r="D234" s="90">
        <v>140.45028179726199</v>
      </c>
      <c r="E234" s="90">
        <v>102.10456927740999</v>
      </c>
      <c r="F234" s="90">
        <v>131.11824603158399</v>
      </c>
      <c r="G234" s="90">
        <v>124.53894753077699</v>
      </c>
      <c r="H234" s="90">
        <v>131.58757738006199</v>
      </c>
      <c r="I234" s="90">
        <v>124.13357645163499</v>
      </c>
      <c r="J234" s="90">
        <v>106.657326236302</v>
      </c>
      <c r="K234" s="90">
        <v>127.945106462825</v>
      </c>
      <c r="L234" s="90">
        <v>149.45816174954001</v>
      </c>
      <c r="M234" s="90">
        <v>140.05246468588501</v>
      </c>
      <c r="N234" s="90">
        <v>129.04134942708899</v>
      </c>
      <c r="O234" s="143">
        <v>131.302356289165</v>
      </c>
    </row>
    <row r="235" spans="1:18" hidden="1">
      <c r="B235" s="161">
        <v>43231</v>
      </c>
      <c r="C235" s="90">
        <v>141.572639003528</v>
      </c>
      <c r="D235" s="90">
        <v>141.47038845735599</v>
      </c>
      <c r="E235" s="90">
        <v>102.474174949662</v>
      </c>
      <c r="F235" s="90">
        <v>131.46907850049101</v>
      </c>
      <c r="G235" s="90">
        <v>124.64162020265999</v>
      </c>
      <c r="H235" s="90">
        <v>131.80586750037901</v>
      </c>
      <c r="I235" s="90">
        <v>124.670530164748</v>
      </c>
      <c r="J235" s="90">
        <v>106.760082009539</v>
      </c>
      <c r="K235" s="90">
        <v>129.07565596823801</v>
      </c>
      <c r="L235" s="90">
        <v>149.45816174954001</v>
      </c>
      <c r="M235" s="90">
        <v>141.30952929922199</v>
      </c>
      <c r="N235" s="90">
        <v>128.898894711038</v>
      </c>
      <c r="O235" s="143">
        <v>131.797387843531</v>
      </c>
    </row>
    <row r="236" spans="1:18" hidden="1">
      <c r="B236" s="161">
        <v>43262</v>
      </c>
      <c r="C236" s="90">
        <v>141.75468479861999</v>
      </c>
      <c r="D236" s="90">
        <v>141.45530077588501</v>
      </c>
      <c r="E236" s="90">
        <v>102.338871650882</v>
      </c>
      <c r="F236" s="90">
        <v>131.37054677830599</v>
      </c>
      <c r="G236" s="90">
        <v>125.04172421619501</v>
      </c>
      <c r="H236" s="90">
        <v>131.794760239955</v>
      </c>
      <c r="I236" s="90">
        <v>126.65276849882601</v>
      </c>
      <c r="J236" s="90">
        <v>106.924315011638</v>
      </c>
      <c r="K236" s="90">
        <v>129.34027207548701</v>
      </c>
      <c r="L236" s="90">
        <v>149.45816174954001</v>
      </c>
      <c r="M236" s="90">
        <v>140.622450157305</v>
      </c>
      <c r="N236" s="90">
        <v>129.315784143521</v>
      </c>
      <c r="O236" s="143">
        <v>132.12655721719801</v>
      </c>
    </row>
    <row r="237" spans="1:18" hidden="1">
      <c r="B237" s="161">
        <v>43292</v>
      </c>
      <c r="C237" s="90">
        <v>141.543412060576</v>
      </c>
      <c r="D237" s="90">
        <v>144.155729133937</v>
      </c>
      <c r="E237" s="90">
        <v>102.178221444744</v>
      </c>
      <c r="F237" s="90">
        <v>132.41044994105201</v>
      </c>
      <c r="G237" s="90">
        <v>124.210375083271</v>
      </c>
      <c r="H237" s="90">
        <v>131.73116010103001</v>
      </c>
      <c r="I237" s="90">
        <v>127.469175828148</v>
      </c>
      <c r="J237" s="90">
        <v>106.73944586582699</v>
      </c>
      <c r="K237" s="90">
        <v>129.927918013236</v>
      </c>
      <c r="L237" s="90">
        <v>149.45816174954001</v>
      </c>
      <c r="M237" s="90">
        <v>142.43808718627599</v>
      </c>
      <c r="N237" s="90">
        <v>129.17471583051901</v>
      </c>
      <c r="O237" s="143">
        <v>132.82321872575301</v>
      </c>
    </row>
    <row r="238" spans="1:18" hidden="1">
      <c r="B238" s="161">
        <v>43323</v>
      </c>
      <c r="C238" s="90">
        <v>141.33171394803901</v>
      </c>
      <c r="D238" s="90">
        <v>143.74924129134601</v>
      </c>
      <c r="E238" s="90">
        <v>101.76571204249601</v>
      </c>
      <c r="F238" s="90">
        <v>132.51258373563999</v>
      </c>
      <c r="G238" s="90">
        <v>124.068410098821</v>
      </c>
      <c r="H238" s="90">
        <v>131.72869083478</v>
      </c>
      <c r="I238" s="90">
        <v>128.50315244709401</v>
      </c>
      <c r="J238" s="90">
        <v>105.794042327388</v>
      </c>
      <c r="K238" s="90">
        <v>130.01555267607699</v>
      </c>
      <c r="L238" s="90">
        <v>149.45816174954001</v>
      </c>
      <c r="M238" s="90">
        <v>142.95175845099899</v>
      </c>
      <c r="N238" s="90">
        <v>129.19390831996401</v>
      </c>
      <c r="O238" s="143">
        <v>132.868685232286</v>
      </c>
    </row>
    <row r="239" spans="1:18" hidden="1">
      <c r="B239" s="161">
        <v>43354</v>
      </c>
      <c r="C239" s="90">
        <v>141.82617060838601</v>
      </c>
      <c r="D239" s="90">
        <v>144.92967918881999</v>
      </c>
      <c r="E239" s="90">
        <v>102.609555688195</v>
      </c>
      <c r="F239" s="90">
        <v>132.55522058284899</v>
      </c>
      <c r="G239" s="90">
        <v>124.351386450874</v>
      </c>
      <c r="H239" s="90">
        <v>131.88612968645799</v>
      </c>
      <c r="I239" s="90">
        <v>133.21966878696901</v>
      </c>
      <c r="J239" s="90">
        <v>106.14833419880399</v>
      </c>
      <c r="K239" s="90">
        <v>130.983958033932</v>
      </c>
      <c r="L239" s="90">
        <v>149.45816174954001</v>
      </c>
      <c r="M239" s="90">
        <v>143.17463543519699</v>
      </c>
      <c r="N239" s="90">
        <v>129.032951917959</v>
      </c>
      <c r="O239" s="143">
        <v>133.87080005795801</v>
      </c>
    </row>
    <row r="240" spans="1:18" hidden="1">
      <c r="B240" s="161">
        <v>43384</v>
      </c>
      <c r="C240" s="90">
        <v>142.54302744441301</v>
      </c>
      <c r="D240" s="90">
        <v>145.42044026829899</v>
      </c>
      <c r="E240" s="90">
        <v>103.27770243154001</v>
      </c>
      <c r="F240" s="90">
        <v>132.573977837472</v>
      </c>
      <c r="G240" s="90">
        <v>124.02780743778099</v>
      </c>
      <c r="H240" s="90">
        <v>132.047172962932</v>
      </c>
      <c r="I240" s="90">
        <v>134.82953542080901</v>
      </c>
      <c r="J240" s="90">
        <v>107.974975228733</v>
      </c>
      <c r="K240" s="90">
        <v>130.687858786204</v>
      </c>
      <c r="L240" s="90">
        <v>149.45816174954001</v>
      </c>
      <c r="M240" s="90">
        <v>144.493236991907</v>
      </c>
      <c r="N240" s="90">
        <v>130.05326163250399</v>
      </c>
      <c r="O240" s="143">
        <v>134.42391806324201</v>
      </c>
    </row>
    <row r="241" spans="1:16" hidden="1">
      <c r="B241" s="161">
        <v>43415</v>
      </c>
      <c r="C241" s="90">
        <v>144.82858586537901</v>
      </c>
      <c r="D241" s="90">
        <v>146.93570732780799</v>
      </c>
      <c r="E241" s="90">
        <v>102.52452868660799</v>
      </c>
      <c r="F241" s="90">
        <v>132.621592165186</v>
      </c>
      <c r="G241" s="90">
        <v>124.670068621689</v>
      </c>
      <c r="H241" s="90">
        <v>132.189338744689</v>
      </c>
      <c r="I241" s="90">
        <v>137.33595796232899</v>
      </c>
      <c r="J241" s="90">
        <v>108.251863267906</v>
      </c>
      <c r="K241" s="90">
        <v>131.06915313911799</v>
      </c>
      <c r="L241" s="90">
        <v>149.45816174954001</v>
      </c>
      <c r="M241" s="90">
        <v>143.527403526668</v>
      </c>
      <c r="N241" s="90">
        <v>129.38466849421701</v>
      </c>
      <c r="O241" s="143">
        <v>135.35158097517601</v>
      </c>
    </row>
    <row r="242" spans="1:16" hidden="1">
      <c r="B242" s="161">
        <v>43445</v>
      </c>
      <c r="C242" s="90">
        <v>145.606973393657</v>
      </c>
      <c r="D242" s="90">
        <v>146.066145890473</v>
      </c>
      <c r="E242" s="90">
        <v>103.07862354858401</v>
      </c>
      <c r="F242" s="90">
        <v>132.618062838154</v>
      </c>
      <c r="G242" s="90">
        <v>124.122359846408</v>
      </c>
      <c r="H242" s="90">
        <v>132.16006663625399</v>
      </c>
      <c r="I242" s="90">
        <v>134.83179434146601</v>
      </c>
      <c r="J242" s="90">
        <v>108.226305923745</v>
      </c>
      <c r="K242" s="90">
        <v>131.48282223499399</v>
      </c>
      <c r="L242" s="90">
        <v>149.45816174954001</v>
      </c>
      <c r="M242" s="90">
        <v>142.97758951940801</v>
      </c>
      <c r="N242" s="90">
        <v>130.05936470786801</v>
      </c>
      <c r="O242" s="143">
        <v>135.040382301698</v>
      </c>
    </row>
    <row r="243" spans="1:16" ht="10.5" hidden="1">
      <c r="B243" s="183" t="s">
        <v>5</v>
      </c>
      <c r="C243" s="184">
        <f>AVERAGE(C231:C242)</f>
        <v>141.90835752296434</v>
      </c>
      <c r="D243" s="184">
        <f t="shared" ref="D243:O243" si="16">AVERAGE(D231:D242)</f>
        <v>142.58876974093849</v>
      </c>
      <c r="E243" s="184">
        <f t="shared" si="16"/>
        <v>102.63742492166917</v>
      </c>
      <c r="F243" s="184">
        <f t="shared" si="16"/>
        <v>131.89609855273076</v>
      </c>
      <c r="G243" s="184">
        <f t="shared" si="16"/>
        <v>124.26570504269149</v>
      </c>
      <c r="H243" s="184">
        <f t="shared" si="16"/>
        <v>131.745372737179</v>
      </c>
      <c r="I243" s="184">
        <f t="shared" si="16"/>
        <v>128.37791333704411</v>
      </c>
      <c r="J243" s="184">
        <f t="shared" si="16"/>
        <v>107.02758831449223</v>
      </c>
      <c r="K243" s="184">
        <f t="shared" si="16"/>
        <v>128.78402534926101</v>
      </c>
      <c r="L243" s="184">
        <f t="shared" si="16"/>
        <v>149.45816174954004</v>
      </c>
      <c r="M243" s="184">
        <f t="shared" si="16"/>
        <v>141.557026880466</v>
      </c>
      <c r="N243" s="184">
        <f t="shared" si="16"/>
        <v>129.19210562298096</v>
      </c>
      <c r="O243" s="187">
        <f t="shared" si="16"/>
        <v>132.64606945213299</v>
      </c>
    </row>
    <row r="244" spans="1:16" hidden="1">
      <c r="B244" s="161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143"/>
    </row>
    <row r="245" spans="1:16" ht="10.5" hidden="1">
      <c r="A245" s="61">
        <v>2019</v>
      </c>
      <c r="B245" s="161">
        <v>43476</v>
      </c>
      <c r="C245" s="90">
        <v>148.12579169531699</v>
      </c>
      <c r="D245" s="90">
        <v>147.069040380269</v>
      </c>
      <c r="E245" s="90">
        <v>103.28042818986999</v>
      </c>
      <c r="F245" s="90">
        <v>135.083391474276</v>
      </c>
      <c r="G245" s="90">
        <v>125.233319089014</v>
      </c>
      <c r="H245" s="90">
        <v>133.86942714758499</v>
      </c>
      <c r="I245" s="90">
        <v>131.29568071390099</v>
      </c>
      <c r="J245" s="90">
        <v>108.177342001021</v>
      </c>
      <c r="K245" s="90">
        <v>131.371908323638</v>
      </c>
      <c r="L245" s="90">
        <v>167.386073892947</v>
      </c>
      <c r="M245" s="90">
        <v>145.86183542672401</v>
      </c>
      <c r="N245" s="90">
        <v>131.08853142369199</v>
      </c>
      <c r="O245" s="90">
        <v>136.620612224767</v>
      </c>
      <c r="P245" s="60"/>
    </row>
    <row r="246" spans="1:16" hidden="1">
      <c r="B246" s="161">
        <v>43507</v>
      </c>
      <c r="C246" s="90">
        <v>148.70032578157</v>
      </c>
      <c r="D246" s="90">
        <v>147.439208326189</v>
      </c>
      <c r="E246" s="90">
        <v>102.745472748089</v>
      </c>
      <c r="F246" s="90">
        <v>133.56923292728899</v>
      </c>
      <c r="G246" s="90">
        <v>125.322489368276</v>
      </c>
      <c r="H246" s="90">
        <v>134.41777323968199</v>
      </c>
      <c r="I246" s="90">
        <v>132.339091969707</v>
      </c>
      <c r="J246" s="90">
        <v>108.25331889028099</v>
      </c>
      <c r="K246" s="90">
        <v>132.784606100795</v>
      </c>
      <c r="L246" s="90">
        <v>166.37977696016401</v>
      </c>
      <c r="M246" s="90">
        <v>146.46813515903901</v>
      </c>
      <c r="N246" s="90">
        <v>131.05542615653201</v>
      </c>
      <c r="O246" s="143">
        <v>136.50360887826301</v>
      </c>
    </row>
    <row r="247" spans="1:16" hidden="1">
      <c r="B247" s="161">
        <v>43535</v>
      </c>
      <c r="C247" s="90">
        <v>148.69672467457201</v>
      </c>
      <c r="D247" s="90">
        <v>148.74072024706101</v>
      </c>
      <c r="E247" s="90">
        <v>102.656407948031</v>
      </c>
      <c r="F247" s="90">
        <v>133.88886228459799</v>
      </c>
      <c r="G247" s="90">
        <v>125.216917514242</v>
      </c>
      <c r="H247" s="90">
        <v>135.47764978767299</v>
      </c>
      <c r="I247" s="90">
        <v>132.045716416641</v>
      </c>
      <c r="J247" s="90">
        <v>108.10343343718201</v>
      </c>
      <c r="K247" s="90">
        <v>133.37333603558599</v>
      </c>
      <c r="L247" s="90">
        <v>166.37977696016401</v>
      </c>
      <c r="M247" s="90">
        <v>146.74343051954301</v>
      </c>
      <c r="N247" s="90">
        <v>131.35367391274201</v>
      </c>
      <c r="O247" s="143">
        <v>136.76394414482601</v>
      </c>
    </row>
    <row r="248" spans="1:16" hidden="1">
      <c r="B248" s="161">
        <v>43566</v>
      </c>
      <c r="C248" s="90">
        <v>148.351134460579</v>
      </c>
      <c r="D248" s="90">
        <v>151.04837242028799</v>
      </c>
      <c r="E248" s="90">
        <v>102.719307962901</v>
      </c>
      <c r="F248" s="90">
        <v>133.938621082477</v>
      </c>
      <c r="G248" s="90">
        <v>125.801937616514</v>
      </c>
      <c r="H248" s="90">
        <v>134.89198212236801</v>
      </c>
      <c r="I248" s="90">
        <v>132.97638720391899</v>
      </c>
      <c r="J248" s="90">
        <v>108.091474815612</v>
      </c>
      <c r="K248" s="90">
        <v>133.72526748765401</v>
      </c>
      <c r="L248" s="90">
        <v>167.32271709414201</v>
      </c>
      <c r="M248" s="90">
        <v>147.50403149706301</v>
      </c>
      <c r="N248" s="90">
        <v>131.82537211976799</v>
      </c>
      <c r="O248" s="143">
        <v>137.24925661824</v>
      </c>
    </row>
    <row r="249" spans="1:16" hidden="1">
      <c r="B249" s="161">
        <v>43596</v>
      </c>
      <c r="C249" s="90">
        <v>147.871151729231</v>
      </c>
      <c r="D249" s="90">
        <v>149.26032908049399</v>
      </c>
      <c r="E249" s="90">
        <v>102.487139265295</v>
      </c>
      <c r="F249" s="90">
        <v>133.987976635873</v>
      </c>
      <c r="G249" s="90">
        <v>125.927724866567</v>
      </c>
      <c r="H249" s="90">
        <v>135.19504936227199</v>
      </c>
      <c r="I249" s="90">
        <v>134.10016982313701</v>
      </c>
      <c r="J249" s="90">
        <v>108.16591269396</v>
      </c>
      <c r="K249" s="90">
        <v>134.874970629611</v>
      </c>
      <c r="L249" s="90">
        <v>167.34335782523101</v>
      </c>
      <c r="M249" s="90">
        <v>148.016593807785</v>
      </c>
      <c r="N249" s="90">
        <v>131.69302392216599</v>
      </c>
      <c r="O249" s="143">
        <v>137.16919168316701</v>
      </c>
    </row>
    <row r="250" spans="1:16" hidden="1">
      <c r="B250" s="161">
        <v>43627</v>
      </c>
      <c r="C250" s="90">
        <v>147.299380096448</v>
      </c>
      <c r="D250" s="90">
        <v>149.202933851631</v>
      </c>
      <c r="E250" s="90">
        <v>103.31136317049101</v>
      </c>
      <c r="F250" s="90">
        <v>134.05329573857401</v>
      </c>
      <c r="G250" s="90">
        <v>126.405635611652</v>
      </c>
      <c r="H250" s="90">
        <v>135.26543436543199</v>
      </c>
      <c r="I250" s="90">
        <v>135.55205851211801</v>
      </c>
      <c r="J250" s="90">
        <v>108.133152166171</v>
      </c>
      <c r="K250" s="90">
        <v>134.48541560415401</v>
      </c>
      <c r="L250" s="90">
        <v>167.34335782523101</v>
      </c>
      <c r="M250" s="90">
        <v>148.15479129188199</v>
      </c>
      <c r="N250" s="90">
        <v>131.662462784647</v>
      </c>
      <c r="O250" s="143">
        <v>137.33160019451199</v>
      </c>
    </row>
    <row r="251" spans="1:16" hidden="1">
      <c r="B251" s="161">
        <v>43657</v>
      </c>
      <c r="C251" s="90">
        <v>146.404857569559</v>
      </c>
      <c r="D251" s="90">
        <v>149.13992796234601</v>
      </c>
      <c r="E251" s="90">
        <v>103.448764454691</v>
      </c>
      <c r="F251" s="90">
        <v>135.34763269215401</v>
      </c>
      <c r="G251" s="90">
        <v>126.416656715721</v>
      </c>
      <c r="H251" s="90">
        <v>135.561810194641</v>
      </c>
      <c r="I251" s="90">
        <v>136.22359174600101</v>
      </c>
      <c r="J251" s="90">
        <v>108.09581424202401</v>
      </c>
      <c r="K251" s="90">
        <v>134.05593007590301</v>
      </c>
      <c r="L251" s="90">
        <v>167.34335782523101</v>
      </c>
      <c r="M251" s="90">
        <v>147.994495643916</v>
      </c>
      <c r="N251" s="90">
        <v>132.137327976574</v>
      </c>
      <c r="O251" s="143">
        <v>137.656945057261</v>
      </c>
    </row>
    <row r="252" spans="1:16" hidden="1">
      <c r="B252" s="161">
        <v>43688</v>
      </c>
      <c r="C252" s="90">
        <v>147.13479041286601</v>
      </c>
      <c r="D252" s="90">
        <v>149.34191207285801</v>
      </c>
      <c r="E252" s="90">
        <v>103.403755987655</v>
      </c>
      <c r="F252" s="90">
        <v>134.97658662784201</v>
      </c>
      <c r="G252" s="90">
        <v>127.77628241286099</v>
      </c>
      <c r="H252" s="90">
        <v>135.876792231293</v>
      </c>
      <c r="I252" s="90">
        <v>136.31725399349301</v>
      </c>
      <c r="J252" s="90">
        <v>107.63172485889901</v>
      </c>
      <c r="K252" s="90">
        <v>134.56683355744201</v>
      </c>
      <c r="L252" s="90">
        <v>167.34335782523101</v>
      </c>
      <c r="M252" s="90">
        <v>147.79454599443801</v>
      </c>
      <c r="N252" s="90">
        <v>132.21969645410701</v>
      </c>
      <c r="O252" s="143">
        <v>137.792027588476</v>
      </c>
    </row>
    <row r="253" spans="1:16" hidden="1">
      <c r="B253" s="161">
        <v>43719</v>
      </c>
      <c r="C253" s="90">
        <v>148.01396252362301</v>
      </c>
      <c r="D253" s="90">
        <v>149.72440521727901</v>
      </c>
      <c r="E253" s="90">
        <v>104.02015411082</v>
      </c>
      <c r="F253" s="90">
        <v>135.14687555547701</v>
      </c>
      <c r="G253" s="90">
        <v>128.240223187319</v>
      </c>
      <c r="H253" s="90">
        <v>136.10478246796399</v>
      </c>
      <c r="I253" s="90">
        <v>136.59698784096301</v>
      </c>
      <c r="J253" s="90">
        <v>108.76532933135699</v>
      </c>
      <c r="K253" s="90">
        <v>136.24556036791199</v>
      </c>
      <c r="L253" s="90">
        <v>167.34335782523101</v>
      </c>
      <c r="M253" s="90">
        <v>147.232501524301</v>
      </c>
      <c r="N253" s="90">
        <v>132.531256523183</v>
      </c>
      <c r="O253" s="143">
        <v>138.233589806617</v>
      </c>
    </row>
    <row r="254" spans="1:16" hidden="1">
      <c r="B254" s="161">
        <v>43749</v>
      </c>
      <c r="C254" s="90">
        <v>148.35257310137899</v>
      </c>
      <c r="D254" s="90">
        <v>151.04921491866801</v>
      </c>
      <c r="E254" s="90">
        <v>104.19884573716899</v>
      </c>
      <c r="F254" s="90">
        <v>135.136718802937</v>
      </c>
      <c r="G254" s="90">
        <v>127.723214234769</v>
      </c>
      <c r="H254" s="90">
        <v>136.187334269758</v>
      </c>
      <c r="I254" s="90">
        <v>136.85050811223201</v>
      </c>
      <c r="J254" s="90">
        <v>108.815218518413</v>
      </c>
      <c r="K254" s="90">
        <v>136.686642208607</v>
      </c>
      <c r="L254" s="90">
        <v>167.34335782523101</v>
      </c>
      <c r="M254" s="90">
        <v>148.596608166518</v>
      </c>
      <c r="N254" s="90">
        <v>132.324673470531</v>
      </c>
      <c r="O254" s="143">
        <v>138.49368635462301</v>
      </c>
    </row>
    <row r="255" spans="1:16" hidden="1">
      <c r="B255" s="161">
        <v>43780</v>
      </c>
      <c r="C255" s="90">
        <v>148.99030747415799</v>
      </c>
      <c r="D255" s="90">
        <v>150.85307398662599</v>
      </c>
      <c r="E255" s="90">
        <v>104.431068145493</v>
      </c>
      <c r="F255" s="90">
        <v>135.16933888443401</v>
      </c>
      <c r="G255" s="90">
        <v>127.879506026992</v>
      </c>
      <c r="H255" s="90">
        <v>135.87824542638299</v>
      </c>
      <c r="I255" s="90">
        <v>137.40640282280799</v>
      </c>
      <c r="J255" s="90">
        <v>108.289897640432</v>
      </c>
      <c r="K255" s="90">
        <v>137.51637300188</v>
      </c>
      <c r="L255" s="90">
        <v>167.34335782523101</v>
      </c>
      <c r="M255" s="90">
        <v>148.53174024538501</v>
      </c>
      <c r="N255" s="90">
        <v>132.35279233151499</v>
      </c>
      <c r="O255" s="143">
        <v>138.681976535356</v>
      </c>
    </row>
    <row r="256" spans="1:16" hidden="1">
      <c r="B256" s="161">
        <v>43810</v>
      </c>
      <c r="C256" s="90">
        <v>148.151318038743</v>
      </c>
      <c r="D256" s="90">
        <v>150.69760107528899</v>
      </c>
      <c r="E256" s="90">
        <v>103.58817740058301</v>
      </c>
      <c r="F256" s="90">
        <v>135.162193883285</v>
      </c>
      <c r="G256" s="90">
        <v>127.873234168799</v>
      </c>
      <c r="H256" s="90">
        <v>136.422296165029</v>
      </c>
      <c r="I256" s="90">
        <v>137.54990844905001</v>
      </c>
      <c r="J256" s="90">
        <v>108.467302475548</v>
      </c>
      <c r="K256" s="90">
        <v>138.340371544422</v>
      </c>
      <c r="L256" s="90">
        <v>167.34335782523101</v>
      </c>
      <c r="M256" s="90">
        <v>148.89075234584101</v>
      </c>
      <c r="N256" s="90">
        <v>131.72616162356499</v>
      </c>
      <c r="O256" s="143">
        <v>138.535078801086</v>
      </c>
    </row>
    <row r="257" spans="1:15" ht="10.5" hidden="1">
      <c r="B257" s="183" t="s">
        <v>5</v>
      </c>
      <c r="C257" s="184">
        <f>AVERAGE(C245:C256)</f>
        <v>148.00769312983709</v>
      </c>
      <c r="D257" s="184">
        <f t="shared" ref="D257:O257" si="17">AVERAGE(D245:D256)</f>
        <v>149.46389496158318</v>
      </c>
      <c r="E257" s="184">
        <f t="shared" si="17"/>
        <v>103.35757376009066</v>
      </c>
      <c r="F257" s="184">
        <f t="shared" si="17"/>
        <v>134.62172721576798</v>
      </c>
      <c r="G257" s="184">
        <f t="shared" si="17"/>
        <v>126.6514284010605</v>
      </c>
      <c r="H257" s="184">
        <f t="shared" si="17"/>
        <v>135.42904806500667</v>
      </c>
      <c r="I257" s="184">
        <f t="shared" si="17"/>
        <v>134.93781313366418</v>
      </c>
      <c r="J257" s="184">
        <f t="shared" si="17"/>
        <v>108.24916008924167</v>
      </c>
      <c r="K257" s="184">
        <f t="shared" si="17"/>
        <v>134.83560124480036</v>
      </c>
      <c r="L257" s="184">
        <f t="shared" si="17"/>
        <v>167.18460062577216</v>
      </c>
      <c r="M257" s="184">
        <f t="shared" si="17"/>
        <v>147.6491218018696</v>
      </c>
      <c r="N257" s="184">
        <f t="shared" si="17"/>
        <v>131.83086655825181</v>
      </c>
      <c r="O257" s="187">
        <f t="shared" si="17"/>
        <v>137.58595982393282</v>
      </c>
    </row>
    <row r="258" spans="1:15" hidden="1">
      <c r="B258" s="161"/>
      <c r="O258" s="63"/>
    </row>
    <row r="259" spans="1:15" ht="10.5" hidden="1">
      <c r="A259" s="61">
        <v>2020</v>
      </c>
      <c r="B259" s="161">
        <v>43841</v>
      </c>
      <c r="C259" s="90">
        <v>151.36226189332001</v>
      </c>
      <c r="D259" s="90">
        <v>150.88039530141401</v>
      </c>
      <c r="E259" s="90">
        <v>102.535300534641</v>
      </c>
      <c r="F259" s="90">
        <v>133.51013570420901</v>
      </c>
      <c r="G259" s="90">
        <v>128.84271636898001</v>
      </c>
      <c r="H259" s="90">
        <v>137.97348275098599</v>
      </c>
      <c r="I259" s="90">
        <v>137.82946066219901</v>
      </c>
      <c r="J259" s="90">
        <v>108.933419758962</v>
      </c>
      <c r="K259" s="90">
        <v>137.008033319596</v>
      </c>
      <c r="L259" s="90">
        <v>176.896982911545</v>
      </c>
      <c r="M259" s="90">
        <v>147.42192271127399</v>
      </c>
      <c r="N259" s="90">
        <v>139.392494781501</v>
      </c>
      <c r="O259" s="143">
        <v>139.421769773802</v>
      </c>
    </row>
    <row r="260" spans="1:15" hidden="1">
      <c r="B260" s="161">
        <v>43872</v>
      </c>
      <c r="C260" s="90">
        <v>152.81341197886101</v>
      </c>
      <c r="D260" s="90">
        <v>151.447289332612</v>
      </c>
      <c r="E260" s="90">
        <v>101.44277169521401</v>
      </c>
      <c r="F260" s="90">
        <v>132.950734385076</v>
      </c>
      <c r="G260" s="90">
        <v>129.99545412784499</v>
      </c>
      <c r="H260" s="90">
        <v>138.33867259110099</v>
      </c>
      <c r="I260" s="90">
        <v>138.14857173265199</v>
      </c>
      <c r="J260" s="90">
        <v>109.755307861148</v>
      </c>
      <c r="K260" s="90">
        <v>138.61457712577899</v>
      </c>
      <c r="L260" s="90">
        <v>179.011393535358</v>
      </c>
      <c r="M260" s="90">
        <v>150.38132602619299</v>
      </c>
      <c r="N260" s="90">
        <v>139.12211918890901</v>
      </c>
      <c r="O260" s="143">
        <v>139.84822361413299</v>
      </c>
    </row>
    <row r="261" spans="1:15" hidden="1">
      <c r="B261" s="161">
        <v>43901</v>
      </c>
      <c r="C261" s="90">
        <v>153.01473605241401</v>
      </c>
      <c r="D261" s="90">
        <v>151.664477838382</v>
      </c>
      <c r="E261" s="90">
        <v>101.49572450180899</v>
      </c>
      <c r="F261" s="90">
        <v>133.487567791571</v>
      </c>
      <c r="G261" s="90">
        <v>129.09354021144901</v>
      </c>
      <c r="H261" s="90">
        <v>138.582224971264</v>
      </c>
      <c r="I261" s="90">
        <v>137.80075947583501</v>
      </c>
      <c r="J261" s="90">
        <v>109.253199992566</v>
      </c>
      <c r="K261" s="90">
        <v>139.48992077658099</v>
      </c>
      <c r="L261" s="90">
        <v>179.011393535358</v>
      </c>
      <c r="M261" s="90">
        <v>149.79944487732701</v>
      </c>
      <c r="N261" s="90">
        <v>139.33643007634601</v>
      </c>
      <c r="O261" s="143">
        <v>139.98392615007299</v>
      </c>
    </row>
    <row r="262" spans="1:15" hidden="1">
      <c r="B262" s="161">
        <v>43932</v>
      </c>
      <c r="C262" s="90">
        <v>154.64361054445001</v>
      </c>
      <c r="D262" s="90">
        <v>151.66111978991501</v>
      </c>
      <c r="E262" s="90">
        <v>100.974461586743</v>
      </c>
      <c r="F262" s="90">
        <v>133.223080616636</v>
      </c>
      <c r="G262" s="90">
        <v>128.584263349933</v>
      </c>
      <c r="H262" s="90">
        <v>138.83255105404999</v>
      </c>
      <c r="I262" s="90">
        <v>132.87007616378801</v>
      </c>
      <c r="J262" s="90">
        <v>109.659877721927</v>
      </c>
      <c r="K262" s="90">
        <v>140.34998873565701</v>
      </c>
      <c r="L262" s="90">
        <v>179.011393535358</v>
      </c>
      <c r="M262" s="90">
        <v>150.02727906059999</v>
      </c>
      <c r="N262" s="90">
        <v>139.73434035633699</v>
      </c>
      <c r="O262" s="143">
        <v>139.50443166760499</v>
      </c>
    </row>
    <row r="263" spans="1:15" hidden="1">
      <c r="B263" s="161">
        <v>43962</v>
      </c>
      <c r="C263" s="90">
        <v>154.817594574136</v>
      </c>
      <c r="D263" s="90">
        <v>152.48871811866999</v>
      </c>
      <c r="E263" s="90">
        <v>101.199442137611</v>
      </c>
      <c r="F263" s="90">
        <v>133.21214290282501</v>
      </c>
      <c r="G263" s="90">
        <v>130.52618243584399</v>
      </c>
      <c r="H263" s="90">
        <v>139.22227774839001</v>
      </c>
      <c r="I263" s="90">
        <v>133.91707502190701</v>
      </c>
      <c r="J263" s="90">
        <v>110.06918541128501</v>
      </c>
      <c r="K263" s="90">
        <v>142.77185226877401</v>
      </c>
      <c r="L263" s="90">
        <v>179.011393535358</v>
      </c>
      <c r="M263" s="90">
        <v>149.192092983176</v>
      </c>
      <c r="N263" s="90">
        <v>139.74096548441</v>
      </c>
      <c r="O263" s="143">
        <v>139.99496137089699</v>
      </c>
    </row>
    <row r="264" spans="1:15" hidden="1">
      <c r="B264" s="161">
        <v>43993</v>
      </c>
      <c r="C264" s="90">
        <v>154.286737411123</v>
      </c>
      <c r="D264" s="90">
        <v>154.59332162299501</v>
      </c>
      <c r="E264" s="90">
        <v>101.483458331644</v>
      </c>
      <c r="F264" s="90">
        <v>133.28467948105299</v>
      </c>
      <c r="G264" s="90">
        <v>129.99017933554799</v>
      </c>
      <c r="H264" s="90">
        <v>139.92383487667101</v>
      </c>
      <c r="I264" s="90">
        <v>134.41813916760901</v>
      </c>
      <c r="J264" s="90">
        <v>110.637952673421</v>
      </c>
      <c r="K264" s="90">
        <v>142.31930422719901</v>
      </c>
      <c r="L264" s="90">
        <v>179.011393535358</v>
      </c>
      <c r="M264" s="90">
        <v>149.487575061564</v>
      </c>
      <c r="N264" s="90">
        <v>139.906182533997</v>
      </c>
      <c r="O264" s="143">
        <v>140.27686758976901</v>
      </c>
    </row>
    <row r="265" spans="1:15" hidden="1">
      <c r="B265" s="161">
        <v>44023</v>
      </c>
      <c r="C265" s="90">
        <v>155.30326775733201</v>
      </c>
      <c r="D265" s="90">
        <v>155.79403624755099</v>
      </c>
      <c r="E265" s="90">
        <v>99.034945432493004</v>
      </c>
      <c r="F265" s="90">
        <v>133.352793217232</v>
      </c>
      <c r="G265" s="90">
        <v>129.26209689735501</v>
      </c>
      <c r="H265" s="90">
        <v>139.53220723427901</v>
      </c>
      <c r="I265" s="90">
        <v>134.606212598442</v>
      </c>
      <c r="J265" s="90">
        <v>110.588123412545</v>
      </c>
      <c r="K265" s="90">
        <v>142.79770107847099</v>
      </c>
      <c r="L265" s="90">
        <v>179.011393535358</v>
      </c>
      <c r="M265" s="90">
        <v>149.19182035307199</v>
      </c>
      <c r="N265" s="90">
        <v>139.89797294562601</v>
      </c>
      <c r="O265" s="143">
        <v>140.52958317743901</v>
      </c>
    </row>
    <row r="266" spans="1:15" hidden="1">
      <c r="B266" s="161">
        <v>44054</v>
      </c>
      <c r="C266" s="90">
        <v>157.18266151514101</v>
      </c>
      <c r="D266" s="90">
        <v>154.780947589379</v>
      </c>
      <c r="E266" s="90">
        <v>98.106941766010195</v>
      </c>
      <c r="F266" s="90">
        <v>132.926549429158</v>
      </c>
      <c r="G266" s="90">
        <v>131.12937820149801</v>
      </c>
      <c r="H266" s="90">
        <v>139.66847587142399</v>
      </c>
      <c r="I266" s="90">
        <v>137.897312582517</v>
      </c>
      <c r="J266" s="90">
        <v>111.109520043649</v>
      </c>
      <c r="K266" s="90">
        <v>142.98972879200301</v>
      </c>
      <c r="L266" s="90">
        <v>179.011393535358</v>
      </c>
      <c r="M266" s="90">
        <v>146.39423468924701</v>
      </c>
      <c r="N266" s="90">
        <v>139.83784945967699</v>
      </c>
      <c r="O266" s="143">
        <v>141.121108628408</v>
      </c>
    </row>
    <row r="267" spans="1:15" hidden="1">
      <c r="B267" s="161">
        <v>44085</v>
      </c>
      <c r="C267" s="90">
        <v>157.812776481687</v>
      </c>
      <c r="D267" s="90">
        <v>155.36995745120601</v>
      </c>
      <c r="E267" s="90">
        <v>98.801170873108802</v>
      </c>
      <c r="F267" s="90">
        <v>133.407872758927</v>
      </c>
      <c r="G267" s="90">
        <v>131.690878496366</v>
      </c>
      <c r="H267" s="90">
        <v>139.76553986384599</v>
      </c>
      <c r="I267" s="90">
        <v>138.313050108342</v>
      </c>
      <c r="J267" s="90">
        <v>111.10975125402901</v>
      </c>
      <c r="K267" s="90">
        <v>142.737643756891</v>
      </c>
      <c r="L267" s="90">
        <v>179.011393535358</v>
      </c>
      <c r="M267" s="90">
        <v>150.94304773678601</v>
      </c>
      <c r="N267" s="90">
        <v>139.29115313868101</v>
      </c>
      <c r="O267" s="143">
        <v>141.57347526839499</v>
      </c>
    </row>
    <row r="268" spans="1:15" hidden="1">
      <c r="B268" s="161">
        <v>44115</v>
      </c>
      <c r="C268" s="90">
        <v>158.88634873327999</v>
      </c>
      <c r="D268" s="90">
        <v>157.49812929789201</v>
      </c>
      <c r="E268" s="90">
        <v>97.860432615833702</v>
      </c>
      <c r="F268" s="90">
        <v>133.39219276230901</v>
      </c>
      <c r="G268" s="90">
        <v>131.59969281296301</v>
      </c>
      <c r="H268" s="90">
        <v>139.60356386578101</v>
      </c>
      <c r="I268" s="90">
        <v>135.22107744295101</v>
      </c>
      <c r="J268" s="90">
        <v>112.951262314741</v>
      </c>
      <c r="K268" s="90">
        <v>144.16617885383999</v>
      </c>
      <c r="L268" s="90">
        <v>179.011393535358</v>
      </c>
      <c r="M268" s="90">
        <v>149.79701876294499</v>
      </c>
      <c r="N268" s="90">
        <v>139.415288012335</v>
      </c>
      <c r="O268" s="143">
        <v>141.646898142103</v>
      </c>
    </row>
    <row r="269" spans="1:15" hidden="1">
      <c r="B269" s="161">
        <v>44146</v>
      </c>
      <c r="C269" s="90">
        <v>159.34253368887201</v>
      </c>
      <c r="D269" s="90">
        <v>157.76232356300901</v>
      </c>
      <c r="E269" s="90">
        <v>97.672692608736597</v>
      </c>
      <c r="F269" s="90">
        <v>133.358778981455</v>
      </c>
      <c r="G269" s="90">
        <v>132.21685860570901</v>
      </c>
      <c r="H269" s="90">
        <v>139.723194384256</v>
      </c>
      <c r="I269" s="90">
        <v>135.73226954601901</v>
      </c>
      <c r="J269" s="90">
        <v>112.72890038230101</v>
      </c>
      <c r="K269" s="90">
        <v>143.38649966689101</v>
      </c>
      <c r="L269" s="90">
        <v>179.011393535358</v>
      </c>
      <c r="M269" s="90">
        <v>149.80719855433199</v>
      </c>
      <c r="N269" s="90">
        <v>139.01304045500601</v>
      </c>
      <c r="O269" s="143">
        <v>141.79140974337099</v>
      </c>
    </row>
    <row r="270" spans="1:15" hidden="1">
      <c r="B270" s="161">
        <v>44176</v>
      </c>
      <c r="C270" s="90">
        <v>159.456807982264</v>
      </c>
      <c r="D270" s="90">
        <v>157.13166335206199</v>
      </c>
      <c r="E270" s="90">
        <v>97.390230831964999</v>
      </c>
      <c r="F270" s="90">
        <v>133.44426252079899</v>
      </c>
      <c r="G270" s="90">
        <v>132.83099863611301</v>
      </c>
      <c r="H270" s="90">
        <v>140.19896058159401</v>
      </c>
      <c r="I270" s="90">
        <v>135.70400813419101</v>
      </c>
      <c r="J270" s="90">
        <v>113.14265376521401</v>
      </c>
      <c r="K270" s="90">
        <v>143.74238826499499</v>
      </c>
      <c r="L270" s="90">
        <v>179.011393535358</v>
      </c>
      <c r="M270" s="90">
        <v>148.990117170357</v>
      </c>
      <c r="N270" s="90">
        <v>139.06715479573199</v>
      </c>
      <c r="O270" s="143">
        <v>141.80550806900499</v>
      </c>
    </row>
    <row r="271" spans="1:15" ht="10.5" hidden="1">
      <c r="B271" s="183" t="s">
        <v>5</v>
      </c>
      <c r="C271" s="184">
        <f>AVERAGE(C259:C270)</f>
        <v>155.74356238440669</v>
      </c>
      <c r="D271" s="184">
        <f t="shared" ref="D271:O271" si="18">AVERAGE(D259:D270)</f>
        <v>154.25603162542393</v>
      </c>
      <c r="E271" s="184">
        <f t="shared" si="18"/>
        <v>99.833131076317443</v>
      </c>
      <c r="F271" s="184">
        <f t="shared" si="18"/>
        <v>133.29589921260416</v>
      </c>
      <c r="G271" s="184">
        <f t="shared" si="18"/>
        <v>130.48018662330023</v>
      </c>
      <c r="H271" s="184">
        <f t="shared" si="18"/>
        <v>139.28041548280351</v>
      </c>
      <c r="I271" s="184">
        <f t="shared" si="18"/>
        <v>136.03816771970438</v>
      </c>
      <c r="J271" s="184">
        <f t="shared" si="18"/>
        <v>110.82826288264899</v>
      </c>
      <c r="K271" s="184">
        <f t="shared" si="18"/>
        <v>141.6978180722231</v>
      </c>
      <c r="L271" s="184">
        <f t="shared" si="18"/>
        <v>178.8351926500402</v>
      </c>
      <c r="M271" s="184">
        <f t="shared" si="18"/>
        <v>149.28608983223941</v>
      </c>
      <c r="N271" s="184">
        <f t="shared" si="18"/>
        <v>139.47958260237974</v>
      </c>
      <c r="O271" s="187">
        <f t="shared" si="18"/>
        <v>140.62484693291665</v>
      </c>
    </row>
    <row r="272" spans="1:15" ht="10.5">
      <c r="B272" s="183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1"/>
    </row>
    <row r="273" spans="1:22" ht="10.5">
      <c r="A273" s="61">
        <v>2021</v>
      </c>
      <c r="B273" s="161">
        <v>44207</v>
      </c>
      <c r="C273" s="90">
        <v>159.269659772323</v>
      </c>
      <c r="D273" s="90">
        <v>158.36936482795701</v>
      </c>
      <c r="E273" s="90">
        <v>96.825459348731997</v>
      </c>
      <c r="F273" s="90">
        <v>134.87829408973101</v>
      </c>
      <c r="G273" s="90">
        <v>134.260987437127</v>
      </c>
      <c r="H273" s="90">
        <v>143.05343979815601</v>
      </c>
      <c r="I273" s="90">
        <v>136.66669615691501</v>
      </c>
      <c r="J273" s="90">
        <v>113.374917482437</v>
      </c>
      <c r="K273" s="90">
        <v>144.492187785011</v>
      </c>
      <c r="L273" s="90">
        <v>180.16776625981748</v>
      </c>
      <c r="M273" s="90">
        <v>149.22641535931399</v>
      </c>
      <c r="N273" s="90">
        <v>148.45727701566301</v>
      </c>
      <c r="O273" s="143">
        <v>143.130618087698</v>
      </c>
    </row>
    <row r="274" spans="1:22">
      <c r="B274" s="161">
        <v>44238</v>
      </c>
      <c r="C274" s="90">
        <v>161.18125244860499</v>
      </c>
      <c r="D274" s="90">
        <v>157.755627922277</v>
      </c>
      <c r="E274" s="90">
        <v>96.848965968140305</v>
      </c>
      <c r="F274" s="90">
        <v>134.88880597324999</v>
      </c>
      <c r="G274" s="90">
        <v>134.609433776804</v>
      </c>
      <c r="H274" s="90">
        <v>143.67299439153999</v>
      </c>
      <c r="I274" s="90">
        <v>138.41391516950901</v>
      </c>
      <c r="J274" s="90">
        <v>113.16192495614899</v>
      </c>
      <c r="K274" s="90">
        <v>143.43822636841</v>
      </c>
      <c r="L274" s="90">
        <v>180.522030404487</v>
      </c>
      <c r="M274" s="90">
        <v>149.11597323072701</v>
      </c>
      <c r="N274" s="90">
        <v>148.366664672122</v>
      </c>
      <c r="O274" s="143">
        <v>143.662787890978</v>
      </c>
    </row>
    <row r="275" spans="1:22">
      <c r="B275" s="161">
        <v>44266</v>
      </c>
      <c r="C275" s="90">
        <v>163.146502184062</v>
      </c>
      <c r="D275" s="90">
        <v>157.40093017306199</v>
      </c>
      <c r="E275" s="90">
        <v>97.681746011539005</v>
      </c>
      <c r="F275" s="90">
        <v>134.90516479614701</v>
      </c>
      <c r="G275" s="90">
        <v>134.40667073017499</v>
      </c>
      <c r="H275" s="90">
        <v>143.653451413033</v>
      </c>
      <c r="I275" s="90">
        <v>141.16162788932999</v>
      </c>
      <c r="J275" s="90">
        <v>112.91112392397601</v>
      </c>
      <c r="K275" s="90">
        <v>144.16401335592201</v>
      </c>
      <c r="L275" s="90">
        <v>180.522030404487</v>
      </c>
      <c r="M275" s="90">
        <v>149.562444004611</v>
      </c>
      <c r="N275" s="90">
        <v>148.26356740839901</v>
      </c>
      <c r="O275" s="143">
        <v>144.36903289237901</v>
      </c>
    </row>
    <row r="276" spans="1:22">
      <c r="B276" s="161">
        <v>44297</v>
      </c>
      <c r="C276" s="90">
        <v>163.77783793772701</v>
      </c>
      <c r="D276" s="90">
        <v>158.08258756288799</v>
      </c>
      <c r="E276" s="90">
        <v>97.280260347457798</v>
      </c>
      <c r="F276" s="90">
        <v>134.90800194104901</v>
      </c>
      <c r="G276" s="90">
        <v>135.42464914838399</v>
      </c>
      <c r="H276" s="90">
        <v>143.960465245449</v>
      </c>
      <c r="I276" s="90">
        <v>142.87969431021801</v>
      </c>
      <c r="J276" s="90">
        <v>113.105202383991</v>
      </c>
      <c r="K276" s="90">
        <v>143.92225150319899</v>
      </c>
      <c r="L276" s="90">
        <v>180.522030404487</v>
      </c>
      <c r="M276" s="90">
        <v>149.71967615479701</v>
      </c>
      <c r="N276" s="90">
        <v>148.91146175924499</v>
      </c>
      <c r="O276" s="143">
        <v>144.89027477333499</v>
      </c>
    </row>
    <row r="277" spans="1:22">
      <c r="B277" s="161">
        <v>44327</v>
      </c>
      <c r="C277" s="90">
        <v>164.965456537195</v>
      </c>
      <c r="D277" s="90">
        <v>157.79928665157701</v>
      </c>
      <c r="E277" s="90">
        <v>96.781765396218105</v>
      </c>
      <c r="F277" s="90">
        <v>134.94478953141601</v>
      </c>
      <c r="G277" s="90">
        <v>136.44146755760099</v>
      </c>
      <c r="H277" s="90">
        <v>144.349550163966</v>
      </c>
      <c r="I277" s="90">
        <v>143.70813325713101</v>
      </c>
      <c r="J277" s="90">
        <v>112.593508784316</v>
      </c>
      <c r="K277" s="90">
        <v>145.29690511241401</v>
      </c>
      <c r="L277" s="90">
        <v>180.522030404487</v>
      </c>
      <c r="M277" s="90">
        <v>150.00234141700901</v>
      </c>
      <c r="N277" s="90">
        <v>149.12661802325499</v>
      </c>
      <c r="O277" s="143">
        <v>145.27175157304001</v>
      </c>
    </row>
    <row r="278" spans="1:22">
      <c r="B278" s="161">
        <v>44358</v>
      </c>
      <c r="C278" s="90">
        <v>165.49181195172301</v>
      </c>
      <c r="D278" s="90">
        <v>158.38209968772901</v>
      </c>
      <c r="E278" s="90">
        <v>97.018768708504297</v>
      </c>
      <c r="F278" s="90">
        <v>134.96715379153201</v>
      </c>
      <c r="G278" s="90">
        <v>137.33137737553201</v>
      </c>
      <c r="H278" s="90">
        <v>144.60157459529</v>
      </c>
      <c r="I278" s="90">
        <v>147.30178261273301</v>
      </c>
      <c r="J278" s="90">
        <v>112.05915926553</v>
      </c>
      <c r="K278" s="90">
        <v>144.92679952863199</v>
      </c>
      <c r="L278" s="90">
        <v>180.522030404487</v>
      </c>
      <c r="M278" s="90">
        <v>150.09027189560601</v>
      </c>
      <c r="N278" s="90">
        <v>148.901785821076</v>
      </c>
      <c r="O278" s="143">
        <v>145.967647972663</v>
      </c>
      <c r="Q278" s="90"/>
      <c r="R278" s="90"/>
      <c r="S278" s="90"/>
      <c r="T278" s="90"/>
      <c r="U278" s="90"/>
      <c r="V278" s="90"/>
    </row>
    <row r="279" spans="1:22">
      <c r="B279" s="161">
        <v>44388</v>
      </c>
      <c r="C279" s="90">
        <v>164.76546494179399</v>
      </c>
      <c r="D279" s="90">
        <v>159.63336251827801</v>
      </c>
      <c r="E279" s="90">
        <v>96.021615098393198</v>
      </c>
      <c r="F279" s="90">
        <v>134.97452655461299</v>
      </c>
      <c r="G279" s="90">
        <v>136.77989069648899</v>
      </c>
      <c r="H279" s="90">
        <v>144.43671670606699</v>
      </c>
      <c r="I279" s="90">
        <v>148.83756980921601</v>
      </c>
      <c r="J279" s="90">
        <v>112.400441430936</v>
      </c>
      <c r="K279" s="90">
        <v>145.77746086289599</v>
      </c>
      <c r="L279" s="90">
        <v>180.522030404487</v>
      </c>
      <c r="M279" s="90">
        <v>150.616183985985</v>
      </c>
      <c r="N279" s="90">
        <v>148.735792336467</v>
      </c>
      <c r="O279" s="143">
        <v>146.20482772729801</v>
      </c>
    </row>
    <row r="280" spans="1:22">
      <c r="B280" s="161">
        <v>44419</v>
      </c>
      <c r="C280" s="90">
        <v>165.41929761774099</v>
      </c>
      <c r="D280" s="90">
        <v>159.323928991321</v>
      </c>
      <c r="E280" s="90">
        <v>95.415010655995701</v>
      </c>
      <c r="F280" s="90">
        <v>135.079975393415</v>
      </c>
      <c r="G280" s="90">
        <v>137.127147427881</v>
      </c>
      <c r="H280" s="90">
        <v>144.55214837479599</v>
      </c>
      <c r="I280" s="90">
        <v>146.410051549385</v>
      </c>
      <c r="J280" s="90">
        <v>112.426056851819</v>
      </c>
      <c r="K280" s="90">
        <v>146.63414696103499</v>
      </c>
      <c r="L280" s="90">
        <v>180.522030404487</v>
      </c>
      <c r="M280" s="90">
        <v>150.68873636388699</v>
      </c>
      <c r="N280" s="90">
        <v>148.57464712721799</v>
      </c>
      <c r="O280" s="143">
        <v>145.98331527427001</v>
      </c>
    </row>
    <row r="281" spans="1:22">
      <c r="B281" s="161">
        <v>44450</v>
      </c>
      <c r="C281" s="90">
        <v>165.64935453998999</v>
      </c>
      <c r="D281" s="90">
        <v>160.06104522325001</v>
      </c>
      <c r="E281" s="90">
        <v>95.769338586391399</v>
      </c>
      <c r="F281" s="90">
        <v>135.11254914347199</v>
      </c>
      <c r="G281" s="90">
        <v>138.0039889551</v>
      </c>
      <c r="H281" s="90">
        <v>144.686914890731</v>
      </c>
      <c r="I281" s="90">
        <v>148.62276588295001</v>
      </c>
      <c r="J281" s="90">
        <v>112.11957680005099</v>
      </c>
      <c r="K281" s="90">
        <v>146.63307019001201</v>
      </c>
      <c r="L281" s="90">
        <v>180.522030404487</v>
      </c>
      <c r="M281" s="90">
        <v>151.19038401663099</v>
      </c>
      <c r="N281" s="90">
        <v>148.49719920801499</v>
      </c>
      <c r="O281" s="143">
        <v>146.49166472975301</v>
      </c>
    </row>
    <row r="282" spans="1:22">
      <c r="B282" s="161">
        <v>44480</v>
      </c>
      <c r="C282" s="90">
        <v>167.118032092888</v>
      </c>
      <c r="D282" s="90">
        <v>159.06653569777001</v>
      </c>
      <c r="E282" s="90">
        <v>95.966691421143096</v>
      </c>
      <c r="F282" s="90">
        <v>134.92346448104101</v>
      </c>
      <c r="G282" s="90">
        <v>138.57496692705601</v>
      </c>
      <c r="H282" s="90">
        <v>143.96151213821</v>
      </c>
      <c r="I282" s="90">
        <v>149.63363114718999</v>
      </c>
      <c r="J282" s="90">
        <v>112.18721666244799</v>
      </c>
      <c r="K282" s="90">
        <v>147.29400249606201</v>
      </c>
      <c r="L282" s="90">
        <v>180.522030404487</v>
      </c>
      <c r="M282" s="90">
        <v>151.93228065034299</v>
      </c>
      <c r="N282" s="90">
        <v>148.60409704374899</v>
      </c>
      <c r="O282" s="143">
        <v>146.76341792711099</v>
      </c>
    </row>
    <row r="283" spans="1:22">
      <c r="B283" s="161">
        <v>44511</v>
      </c>
      <c r="C283" s="90">
        <v>167.604382685346</v>
      </c>
      <c r="D283" s="90">
        <v>162.227350958079</v>
      </c>
      <c r="E283" s="90">
        <v>96.005442090095002</v>
      </c>
      <c r="F283" s="90">
        <v>135.003966289826</v>
      </c>
      <c r="G283" s="90">
        <v>138.08980271035699</v>
      </c>
      <c r="H283" s="90">
        <v>145.211819746071</v>
      </c>
      <c r="I283" s="90">
        <v>151.92143030437001</v>
      </c>
      <c r="J283" s="90">
        <v>112.21372374834699</v>
      </c>
      <c r="K283" s="90">
        <v>147.71335992169</v>
      </c>
      <c r="L283" s="90">
        <v>180.522030404487</v>
      </c>
      <c r="M283" s="90">
        <v>151.264521709755</v>
      </c>
      <c r="N283" s="90">
        <v>148.60654526735701</v>
      </c>
      <c r="O283" s="143">
        <v>147.59747597885999</v>
      </c>
    </row>
    <row r="284" spans="1:22">
      <c r="B284" s="161">
        <v>44541</v>
      </c>
      <c r="C284" s="90">
        <v>167.61677431143343</v>
      </c>
      <c r="D284" s="90">
        <v>163.04668109770287</v>
      </c>
      <c r="E284" s="90">
        <v>95.351375696193486</v>
      </c>
      <c r="F284" s="90">
        <v>135.0791319743808</v>
      </c>
      <c r="G284" s="90">
        <v>138.57272931710818</v>
      </c>
      <c r="H284" s="90">
        <v>145.5090958880109</v>
      </c>
      <c r="I284" s="90">
        <v>155.08832396628816</v>
      </c>
      <c r="J284" s="90">
        <v>112.10814639137239</v>
      </c>
      <c r="K284" s="90">
        <v>147.26728999506258</v>
      </c>
      <c r="L284" s="90">
        <v>180.52203040448734</v>
      </c>
      <c r="M284" s="90">
        <v>151.86467902693053</v>
      </c>
      <c r="N284" s="90">
        <v>148.64018300616704</v>
      </c>
      <c r="O284" s="143">
        <v>148.17884688068665</v>
      </c>
      <c r="P284" s="147"/>
      <c r="Q284" s="147"/>
      <c r="R284" s="147"/>
      <c r="S284" s="147"/>
      <c r="T284" s="147"/>
    </row>
    <row r="285" spans="1:22" ht="10.5">
      <c r="B285" s="183" t="s">
        <v>5</v>
      </c>
      <c r="C285" s="184">
        <f>AVERAGE(C273:C284)</f>
        <v>164.66715225173562</v>
      </c>
      <c r="D285" s="184">
        <f t="shared" ref="D285:N285" si="19">AVERAGE(D273:D284)</f>
        <v>159.26240010932423</v>
      </c>
      <c r="E285" s="184">
        <f t="shared" si="19"/>
        <v>96.41386994406696</v>
      </c>
      <c r="F285" s="184">
        <f t="shared" si="19"/>
        <v>134.97215199665609</v>
      </c>
      <c r="G285" s="184">
        <f t="shared" si="19"/>
        <v>136.63525933830118</v>
      </c>
      <c r="H285" s="184">
        <f t="shared" si="19"/>
        <v>144.30414027927668</v>
      </c>
      <c r="I285" s="184">
        <f t="shared" si="19"/>
        <v>145.88713517126962</v>
      </c>
      <c r="J285" s="184">
        <f t="shared" si="19"/>
        <v>112.55508322344771</v>
      </c>
      <c r="K285" s="184">
        <f t="shared" si="19"/>
        <v>145.62997617336211</v>
      </c>
      <c r="L285" s="184">
        <f t="shared" si="19"/>
        <v>180.4925083924312</v>
      </c>
      <c r="M285" s="184">
        <f t="shared" si="19"/>
        <v>150.43949231796631</v>
      </c>
      <c r="N285" s="184">
        <f t="shared" si="19"/>
        <v>148.64048655739444</v>
      </c>
      <c r="O285" s="187">
        <f>AVERAGE(O273:O284)</f>
        <v>145.70930514233933</v>
      </c>
      <c r="P285" s="147"/>
      <c r="Q285" s="147"/>
      <c r="R285" s="147"/>
      <c r="S285" s="147"/>
      <c r="T285" s="147"/>
    </row>
    <row r="286" spans="1:22">
      <c r="B286" s="161">
        <v>44572</v>
      </c>
      <c r="C286" s="90">
        <v>168.21059676432839</v>
      </c>
      <c r="D286" s="90">
        <v>164.56117596432628</v>
      </c>
      <c r="E286" s="90">
        <v>95.386028366775236</v>
      </c>
      <c r="F286" s="90">
        <v>136.60156040106267</v>
      </c>
      <c r="G286" s="90">
        <v>146.09776640774129</v>
      </c>
      <c r="H286" s="90">
        <v>145.80253493333726</v>
      </c>
      <c r="I286" s="90">
        <v>155.05672702092784</v>
      </c>
      <c r="J286" s="90">
        <v>112.17769250512683</v>
      </c>
      <c r="K286" s="90">
        <v>148.4666818226205</v>
      </c>
      <c r="L286" s="90">
        <v>186.11176244362758</v>
      </c>
      <c r="M286" s="90">
        <v>162.71968779670365</v>
      </c>
      <c r="N286" s="90">
        <v>149.14705519703628</v>
      </c>
      <c r="O286" s="143">
        <v>149.74055807946507</v>
      </c>
    </row>
    <row r="287" spans="1:22">
      <c r="B287" s="161">
        <v>44603</v>
      </c>
      <c r="C287" s="90">
        <v>169.9518602014756</v>
      </c>
      <c r="D287" s="90">
        <v>163.2020989195168</v>
      </c>
      <c r="E287" s="90">
        <v>95.321996807885142</v>
      </c>
      <c r="F287" s="90">
        <v>136.65226559501417</v>
      </c>
      <c r="G287" s="90">
        <v>145.670677232586</v>
      </c>
      <c r="H287" s="90">
        <v>145.17757225864932</v>
      </c>
      <c r="I287" s="90">
        <v>156.67768819624666</v>
      </c>
      <c r="J287" s="90">
        <v>111.8595424859853</v>
      </c>
      <c r="K287" s="90">
        <v>148.31874573575632</v>
      </c>
      <c r="L287" s="90">
        <v>186.11176244362758</v>
      </c>
      <c r="M287" s="90">
        <v>162.47720445180434</v>
      </c>
      <c r="N287" s="90">
        <v>149.64629086302301</v>
      </c>
      <c r="O287" s="143">
        <v>150.06979985168735</v>
      </c>
    </row>
    <row r="288" spans="1:22">
      <c r="B288" s="161">
        <v>44631</v>
      </c>
      <c r="C288" s="90">
        <v>170.72109505342513</v>
      </c>
      <c r="D288" s="90">
        <v>163.8244568907088</v>
      </c>
      <c r="E288" s="90">
        <v>95.344032853966638</v>
      </c>
      <c r="F288" s="90">
        <v>136.70183943813248</v>
      </c>
      <c r="G288" s="90">
        <v>145.23114014151795</v>
      </c>
      <c r="H288" s="90">
        <v>146.14669961364243</v>
      </c>
      <c r="I288" s="90">
        <v>160.6990950272118</v>
      </c>
      <c r="J288" s="90">
        <v>111.73433451480214</v>
      </c>
      <c r="K288" s="90">
        <v>148.74075073382676</v>
      </c>
      <c r="L288" s="90">
        <v>186.11176244362758</v>
      </c>
      <c r="M288" s="90">
        <v>162.48315675166413</v>
      </c>
      <c r="N288" s="90">
        <v>149.72641951865492</v>
      </c>
      <c r="O288" s="143">
        <v>150.8736213762657</v>
      </c>
    </row>
    <row r="289" spans="2:16">
      <c r="B289" s="161">
        <v>44662</v>
      </c>
      <c r="C289" s="90">
        <v>173.19121460748039</v>
      </c>
      <c r="D289" s="90">
        <v>165.25709816160443</v>
      </c>
      <c r="E289" s="90">
        <v>95.37833876630279</v>
      </c>
      <c r="F289" s="90">
        <v>137.14906241386544</v>
      </c>
      <c r="G289" s="90">
        <v>145.87470049939392</v>
      </c>
      <c r="H289" s="90">
        <v>146.4276380730187</v>
      </c>
      <c r="I289" s="90">
        <v>169.87304258340498</v>
      </c>
      <c r="J289" s="90">
        <v>111.86061984198874</v>
      </c>
      <c r="K289" s="90">
        <v>150.31645315523298</v>
      </c>
      <c r="L289" s="90">
        <v>186.11176244362758</v>
      </c>
      <c r="M289" s="90">
        <v>163.70115856198444</v>
      </c>
      <c r="N289" s="90">
        <v>149.61545234059724</v>
      </c>
      <c r="O289" s="143">
        <v>153.01044335317866</v>
      </c>
    </row>
    <row r="290" spans="2:16">
      <c r="B290" s="161">
        <v>44692</v>
      </c>
      <c r="C290" s="90">
        <v>175.86140267996805</v>
      </c>
      <c r="D290" s="90">
        <v>165.2038573811989</v>
      </c>
      <c r="E290" s="90">
        <v>95.514702159007811</v>
      </c>
      <c r="F290" s="90">
        <v>136.76572749362819</v>
      </c>
      <c r="G290" s="90">
        <v>146.72783908960108</v>
      </c>
      <c r="H290" s="90">
        <v>146.799376447772</v>
      </c>
      <c r="I290" s="90">
        <v>167.77743858219</v>
      </c>
      <c r="J290" s="90">
        <v>111.95753263138619</v>
      </c>
      <c r="K290" s="90">
        <v>151.54445016272513</v>
      </c>
      <c r="L290" s="90">
        <v>186.11176244362758</v>
      </c>
      <c r="M290" s="90">
        <v>162.75970941782504</v>
      </c>
      <c r="N290" s="90">
        <v>149.86635792134939</v>
      </c>
      <c r="O290" s="143">
        <v>153.14104360949182</v>
      </c>
    </row>
    <row r="291" spans="2:16">
      <c r="B291" s="161">
        <v>44723</v>
      </c>
      <c r="C291" s="90">
        <v>177.04003361589503</v>
      </c>
      <c r="D291" s="90">
        <v>167.51354915503737</v>
      </c>
      <c r="E291" s="90">
        <v>95.887537012952478</v>
      </c>
      <c r="F291" s="90">
        <v>136.86688803658632</v>
      </c>
      <c r="G291" s="90">
        <v>147.05222597523658</v>
      </c>
      <c r="H291" s="90">
        <v>147.11302727661322</v>
      </c>
      <c r="I291" s="90">
        <v>174.67727850477303</v>
      </c>
      <c r="J291" s="90">
        <v>111.90045156508259</v>
      </c>
      <c r="K291" s="90">
        <v>152.00649774614473</v>
      </c>
      <c r="L291" s="90">
        <v>186.11176244362758</v>
      </c>
      <c r="M291" s="90">
        <v>163.03770138205766</v>
      </c>
      <c r="N291" s="90">
        <v>150.10163724099991</v>
      </c>
      <c r="O291" s="143">
        <v>154.70536065105995</v>
      </c>
    </row>
    <row r="292" spans="2:16">
      <c r="B292" s="161">
        <v>44753</v>
      </c>
      <c r="C292" s="90">
        <v>178.54148749983688</v>
      </c>
      <c r="D292" s="90">
        <v>168.20560408479869</v>
      </c>
      <c r="E292" s="90">
        <v>96.35908925373829</v>
      </c>
      <c r="F292" s="90">
        <v>137.40311105496829</v>
      </c>
      <c r="G292" s="90">
        <v>147.59853001991144</v>
      </c>
      <c r="H292" s="90">
        <v>146.86163615386323</v>
      </c>
      <c r="I292" s="90">
        <v>179.96961115793931</v>
      </c>
      <c r="J292" s="90">
        <v>111.65688917224909</v>
      </c>
      <c r="K292" s="90">
        <v>153.14536736139101</v>
      </c>
      <c r="L292" s="90">
        <v>186.11176244362758</v>
      </c>
      <c r="M292" s="90">
        <v>165.40553430490735</v>
      </c>
      <c r="N292" s="90">
        <v>153.16547063401291</v>
      </c>
      <c r="O292" s="143">
        <v>156.21544801467562</v>
      </c>
    </row>
    <row r="293" spans="2:16">
      <c r="B293" s="161">
        <v>44784</v>
      </c>
      <c r="C293" s="90">
        <v>180.02274654048588</v>
      </c>
      <c r="D293" s="90">
        <v>167.63771567018608</v>
      </c>
      <c r="E293" s="90">
        <v>96.463136264477498</v>
      </c>
      <c r="F293" s="90">
        <v>137.80250387271388</v>
      </c>
      <c r="G293" s="90">
        <v>148.91931778733846</v>
      </c>
      <c r="H293" s="90">
        <v>146.9688445876549</v>
      </c>
      <c r="I293" s="90">
        <v>180.37073860742737</v>
      </c>
      <c r="J293" s="90">
        <v>111.19920708748091</v>
      </c>
      <c r="K293" s="90">
        <v>154.16873691873175</v>
      </c>
      <c r="L293" s="90">
        <v>186.11176244362758</v>
      </c>
      <c r="M293" s="90">
        <v>164.63756016647267</v>
      </c>
      <c r="N293" s="90">
        <v>153.63845024999645</v>
      </c>
      <c r="O293" s="143">
        <v>156.66967357530143</v>
      </c>
    </row>
    <row r="294" spans="2:16">
      <c r="B294" s="161">
        <v>44815</v>
      </c>
      <c r="C294" s="90">
        <v>181.05397436301939</v>
      </c>
      <c r="D294" s="90">
        <v>168.97094411002561</v>
      </c>
      <c r="E294" s="90">
        <v>96.674485870903453</v>
      </c>
      <c r="F294" s="90">
        <v>137.96405330983768</v>
      </c>
      <c r="G294" s="90">
        <v>150.99547155860984</v>
      </c>
      <c r="H294" s="90">
        <v>147.52908287806864</v>
      </c>
      <c r="I294" s="90">
        <v>177.5706391555893</v>
      </c>
      <c r="J294" s="90">
        <v>111.75190532746585</v>
      </c>
      <c r="K294" s="90">
        <v>154.63175304283354</v>
      </c>
      <c r="L294" s="90">
        <v>186.11176244362758</v>
      </c>
      <c r="M294" s="90">
        <v>167.86094903707851</v>
      </c>
      <c r="N294" s="90">
        <v>154.13393724884355</v>
      </c>
      <c r="O294" s="143">
        <v>156.89355149251483</v>
      </c>
    </row>
    <row r="295" spans="2:16">
      <c r="B295" s="161">
        <v>44845</v>
      </c>
      <c r="C295" s="90">
        <v>182.26638861453245</v>
      </c>
      <c r="D295" s="90">
        <v>169.69624127440784</v>
      </c>
      <c r="E295" s="90">
        <v>96.746849691137513</v>
      </c>
      <c r="F295" s="90">
        <v>138.08399077374378</v>
      </c>
      <c r="G295" s="90">
        <v>151.82907862158879</v>
      </c>
      <c r="H295" s="90">
        <v>148.64894121004289</v>
      </c>
      <c r="I295" s="90">
        <v>176.25901901396344</v>
      </c>
      <c r="J295" s="90">
        <v>112.25350226138477</v>
      </c>
      <c r="K295" s="90">
        <v>154.95334784617137</v>
      </c>
      <c r="L295" s="90">
        <v>186.11176244362758</v>
      </c>
      <c r="M295" s="90">
        <v>168.04342689918124</v>
      </c>
      <c r="N295" s="90">
        <v>154.30986649101982</v>
      </c>
      <c r="O295" s="143">
        <v>157.14395338814001</v>
      </c>
    </row>
    <row r="296" spans="2:16">
      <c r="B296" s="161">
        <v>44876</v>
      </c>
      <c r="C296" s="90">
        <v>183.42474435943754</v>
      </c>
      <c r="D296" s="90">
        <v>170.03021754842143</v>
      </c>
      <c r="E296" s="90">
        <v>97.238067725877528</v>
      </c>
      <c r="F296" s="90">
        <v>138.19282336042824</v>
      </c>
      <c r="G296" s="90">
        <v>152.56042776357395</v>
      </c>
      <c r="H296" s="90">
        <v>148.41912576584372</v>
      </c>
      <c r="I296" s="90">
        <v>179.78748303814035</v>
      </c>
      <c r="J296" s="90">
        <v>112.30332857579134</v>
      </c>
      <c r="K296" s="90">
        <v>155.06297706371882</v>
      </c>
      <c r="L296" s="90">
        <v>186.11176244362758</v>
      </c>
      <c r="M296" s="90">
        <v>168.42864619525304</v>
      </c>
      <c r="N296" s="90">
        <v>154.6944787349841</v>
      </c>
      <c r="O296" s="143">
        <v>157.99331304150621</v>
      </c>
      <c r="P296" s="147"/>
    </row>
    <row r="297" spans="2:16">
      <c r="B297" s="161">
        <v>44906</v>
      </c>
      <c r="C297" s="90">
        <v>187.39387894096308</v>
      </c>
      <c r="D297" s="90">
        <v>169.92870627675848</v>
      </c>
      <c r="E297" s="90">
        <v>97.06755243371002</v>
      </c>
      <c r="F297" s="90">
        <v>137.9637039769938</v>
      </c>
      <c r="G297" s="90">
        <v>153.20231358622667</v>
      </c>
      <c r="H297" s="90">
        <v>148.38250327898143</v>
      </c>
      <c r="I297" s="90">
        <v>177.9833881561548</v>
      </c>
      <c r="J297" s="90">
        <v>112.27467608953071</v>
      </c>
      <c r="K297" s="90">
        <v>155.53899105350615</v>
      </c>
      <c r="L297" s="90">
        <v>186.11176244362758</v>
      </c>
      <c r="M297" s="90">
        <v>169.66698614027717</v>
      </c>
      <c r="N297" s="90">
        <v>155.37853473892244</v>
      </c>
      <c r="O297" s="143">
        <v>158.40981004350786</v>
      </c>
    </row>
    <row r="298" spans="2:16" ht="10.5">
      <c r="B298" s="183" t="s">
        <v>5</v>
      </c>
      <c r="C298" s="184">
        <f>AVERAGE(C286:C297)</f>
        <v>177.30661860340396</v>
      </c>
      <c r="D298" s="184">
        <f t="shared" ref="D298:O298" si="20">AVERAGE(D286:D297)</f>
        <v>167.00263878641587</v>
      </c>
      <c r="E298" s="184">
        <f t="shared" si="20"/>
        <v>96.115151433894539</v>
      </c>
      <c r="F298" s="184">
        <f t="shared" si="20"/>
        <v>137.34562747724794</v>
      </c>
      <c r="G298" s="184">
        <f t="shared" si="20"/>
        <v>148.47995739027712</v>
      </c>
      <c r="H298" s="184">
        <f t="shared" si="20"/>
        <v>147.023081873124</v>
      </c>
      <c r="I298" s="184">
        <f t="shared" si="20"/>
        <v>171.39184575366406</v>
      </c>
      <c r="J298" s="184">
        <f t="shared" si="20"/>
        <v>111.91080683818952</v>
      </c>
      <c r="K298" s="184">
        <f t="shared" si="20"/>
        <v>152.24122938688825</v>
      </c>
      <c r="L298" s="184">
        <f t="shared" si="20"/>
        <v>186.11176244362761</v>
      </c>
      <c r="M298" s="184">
        <f t="shared" si="20"/>
        <v>165.10181009210078</v>
      </c>
      <c r="N298" s="184">
        <f t="shared" si="20"/>
        <v>151.95199593161999</v>
      </c>
      <c r="O298" s="187">
        <f t="shared" si="20"/>
        <v>154.57221470639954</v>
      </c>
    </row>
    <row r="299" spans="2:16">
      <c r="B299" s="161">
        <v>44937</v>
      </c>
      <c r="C299" s="90">
        <v>191.83904031069051</v>
      </c>
      <c r="D299" s="90">
        <v>174.14756607286009</v>
      </c>
      <c r="E299" s="90">
        <v>97.570249670002738</v>
      </c>
      <c r="F299" s="90">
        <v>140.33808157809739</v>
      </c>
      <c r="G299" s="90">
        <v>154.85202276993022</v>
      </c>
      <c r="H299" s="90">
        <v>151.12480744785339</v>
      </c>
      <c r="I299" s="90">
        <v>172.26697103853661</v>
      </c>
      <c r="J299" s="90">
        <v>112.4383812799832</v>
      </c>
      <c r="K299" s="90">
        <v>155.39889598729306</v>
      </c>
      <c r="L299" s="90">
        <v>193.17584953085569</v>
      </c>
      <c r="M299" s="90">
        <v>171.1536243147051</v>
      </c>
      <c r="N299" s="90">
        <v>159.86561547271782</v>
      </c>
      <c r="O299" s="143">
        <v>160.21170162902055</v>
      </c>
    </row>
    <row r="300" spans="2:16">
      <c r="B300" s="161">
        <v>44968</v>
      </c>
      <c r="C300" s="90">
        <v>193.82301698235284</v>
      </c>
      <c r="D300" s="90">
        <v>174.85894118237243</v>
      </c>
      <c r="E300" s="90">
        <v>97.682871713546888</v>
      </c>
      <c r="F300" s="90">
        <v>140.59936316523334</v>
      </c>
      <c r="G300" s="90">
        <v>156.70621203429417</v>
      </c>
      <c r="H300" s="90">
        <v>151.65224637100559</v>
      </c>
      <c r="I300" s="90">
        <v>172.23610155832759</v>
      </c>
      <c r="J300" s="90">
        <v>112.4839046909801</v>
      </c>
      <c r="K300" s="90">
        <v>156.08090488839014</v>
      </c>
      <c r="L300" s="90">
        <v>193.17584953085569</v>
      </c>
      <c r="M300" s="90">
        <v>171.17666662660682</v>
      </c>
      <c r="N300" s="90">
        <v>160.13493492171429</v>
      </c>
      <c r="O300" s="143">
        <v>160.84337729343315</v>
      </c>
    </row>
    <row r="301" spans="2:16">
      <c r="B301" s="161">
        <v>44996</v>
      </c>
      <c r="C301" s="90">
        <v>195.5856347274663</v>
      </c>
      <c r="D301" s="90">
        <v>175.18775201377096</v>
      </c>
      <c r="E301" s="90">
        <v>97.753497030196797</v>
      </c>
      <c r="F301" s="90">
        <v>140.76064930998675</v>
      </c>
      <c r="G301" s="90">
        <v>155.95621902857656</v>
      </c>
      <c r="H301" s="90">
        <v>152.0355332015283</v>
      </c>
      <c r="I301" s="90">
        <v>175.45338262691632</v>
      </c>
      <c r="J301" s="90">
        <v>112.40635246978187</v>
      </c>
      <c r="K301" s="90">
        <v>157.72080178851709</v>
      </c>
      <c r="L301" s="90">
        <v>193.17584953085569</v>
      </c>
      <c r="M301" s="90">
        <v>172.25701933501222</v>
      </c>
      <c r="N301" s="90">
        <v>160.58847302087213</v>
      </c>
      <c r="O301" s="143">
        <v>161.74335852920842</v>
      </c>
    </row>
    <row r="302" spans="2:16">
      <c r="B302" s="161">
        <v>45027</v>
      </c>
      <c r="C302" s="90">
        <v>196.48924079934091</v>
      </c>
      <c r="D302" s="90">
        <v>176.25983077076199</v>
      </c>
      <c r="E302" s="90">
        <v>97.711864684922531</v>
      </c>
      <c r="F302" s="90">
        <v>140.67332797913724</v>
      </c>
      <c r="G302" s="90">
        <v>156.91356490492299</v>
      </c>
      <c r="H302" s="90">
        <v>152.10712912496024</v>
      </c>
      <c r="I302" s="90">
        <v>176.33663311078067</v>
      </c>
      <c r="J302" s="90">
        <v>112.29820995230371</v>
      </c>
      <c r="K302" s="90">
        <v>162.67632657774374</v>
      </c>
      <c r="L302" s="90">
        <v>193.17584953085569</v>
      </c>
      <c r="M302" s="90">
        <v>172.43155432738155</v>
      </c>
      <c r="N302" s="90">
        <v>160.85002974952184</v>
      </c>
      <c r="O302" s="143">
        <v>162.36938210537767</v>
      </c>
    </row>
    <row r="303" spans="2:16">
      <c r="B303" s="345">
        <v>45057</v>
      </c>
      <c r="C303" s="346">
        <v>197.86199863795343</v>
      </c>
      <c r="D303" s="346">
        <v>177.52221363162391</v>
      </c>
      <c r="E303" s="346">
        <v>98.030065888901433</v>
      </c>
      <c r="F303" s="346">
        <v>140.51466552095729</v>
      </c>
      <c r="G303" s="346">
        <v>157.14451682682429</v>
      </c>
      <c r="H303" s="346">
        <v>152.29177959490727</v>
      </c>
      <c r="I303" s="346">
        <v>175.28972982581496</v>
      </c>
      <c r="J303" s="346">
        <v>112.3266345039324</v>
      </c>
      <c r="K303" s="346">
        <v>166.60514631746454</v>
      </c>
      <c r="L303" s="346">
        <v>193.17584953085569</v>
      </c>
      <c r="M303" s="346">
        <v>173.65548090614362</v>
      </c>
      <c r="N303" s="346">
        <v>161.38983896888706</v>
      </c>
      <c r="O303" s="347">
        <v>162.77256508674827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4"/>
  <sheetViews>
    <sheetView topLeftCell="A16" zoomScale="99" zoomScaleNormal="99" workbookViewId="0">
      <selection activeCell="L27" sqref="L27"/>
    </sheetView>
  </sheetViews>
  <sheetFormatPr defaultColWidth="7.7265625" defaultRowHeight="12.5"/>
  <cols>
    <col min="1" max="1" width="4.453125" style="119" customWidth="1"/>
    <col min="2" max="2" width="27.7265625" style="120" customWidth="1"/>
    <col min="3" max="3" width="6.54296875" style="118" bestFit="1" customWidth="1"/>
    <col min="4" max="4" width="7" style="118" bestFit="1" customWidth="1"/>
    <col min="5" max="5" width="6.54296875" bestFit="1" customWidth="1"/>
    <col min="6" max="6" width="7.1796875" bestFit="1" customWidth="1"/>
    <col min="7" max="7" width="6.54296875" style="118" bestFit="1" customWidth="1"/>
    <col min="8" max="8" width="7" style="118" bestFit="1" customWidth="1"/>
    <col min="9" max="9" width="6.54296875" bestFit="1" customWidth="1"/>
    <col min="10" max="10" width="7.1796875" style="118" bestFit="1" customWidth="1"/>
    <col min="11" max="115" width="7.7265625" style="118" customWidth="1"/>
    <col min="116" max="16384" width="7.7265625" style="118"/>
  </cols>
  <sheetData>
    <row r="1" spans="1:10" ht="14.25" customHeight="1">
      <c r="A1" s="121" t="s">
        <v>360</v>
      </c>
      <c r="B1" s="122"/>
    </row>
    <row r="2" spans="1:10" ht="15" customHeight="1">
      <c r="A2" s="123"/>
      <c r="B2" s="124"/>
    </row>
    <row r="3" spans="1:10" s="116" customFormat="1" ht="15.75" customHeight="1">
      <c r="A3" s="125"/>
      <c r="B3" s="126"/>
      <c r="C3" s="319">
        <v>44958</v>
      </c>
      <c r="D3" s="319">
        <v>44986</v>
      </c>
      <c r="E3" s="319">
        <v>45017</v>
      </c>
      <c r="F3" s="319">
        <v>45047</v>
      </c>
      <c r="G3" s="319">
        <v>44958</v>
      </c>
      <c r="H3" s="319">
        <v>44986</v>
      </c>
      <c r="I3" s="319">
        <v>45017</v>
      </c>
      <c r="J3" s="319">
        <v>45047</v>
      </c>
    </row>
    <row r="4" spans="1:10" s="116" customFormat="1" ht="15.75" customHeight="1">
      <c r="A4" s="127" t="s">
        <v>23</v>
      </c>
      <c r="B4" s="128" t="s">
        <v>361</v>
      </c>
      <c r="C4" s="320">
        <v>160.84337729343315</v>
      </c>
      <c r="D4" s="321">
        <v>161.74335852920842</v>
      </c>
      <c r="E4" s="321">
        <v>162.23996535500135</v>
      </c>
      <c r="F4" s="368">
        <v>162.77256508674827</v>
      </c>
      <c r="G4" s="321">
        <v>7.1790443196387344</v>
      </c>
      <c r="H4" s="321">
        <v>7.2045312187705406</v>
      </c>
      <c r="I4" s="321">
        <v>6.1165359351300594</v>
      </c>
      <c r="J4" s="323">
        <v>6.2893142492986556</v>
      </c>
    </row>
    <row r="5" spans="1:10" s="117" customFormat="1" ht="23.25" customHeight="1">
      <c r="A5" s="127" t="s">
        <v>25</v>
      </c>
      <c r="B5" s="117" t="s">
        <v>362</v>
      </c>
      <c r="C5" s="130">
        <v>193.82301698235284</v>
      </c>
      <c r="D5" s="117">
        <v>195.5856347274663</v>
      </c>
      <c r="E5" s="117">
        <v>196.48924079934091</v>
      </c>
      <c r="F5" s="131">
        <v>197.86199863795343</v>
      </c>
      <c r="G5" s="117">
        <v>14.045834363082776</v>
      </c>
      <c r="H5" s="117">
        <v>14.564421383461791</v>
      </c>
      <c r="I5" s="117">
        <v>13.452198626046382</v>
      </c>
      <c r="J5" s="131">
        <v>12.510190196777856</v>
      </c>
    </row>
    <row r="6" spans="1:10" s="117" customFormat="1" ht="23.25" customHeight="1">
      <c r="A6" s="127" t="s">
        <v>40</v>
      </c>
      <c r="B6" s="117" t="s">
        <v>363</v>
      </c>
      <c r="C6" s="130">
        <v>174.85894118237243</v>
      </c>
      <c r="D6" s="117">
        <v>175.18775201377096</v>
      </c>
      <c r="E6" s="117">
        <v>176.25983077076199</v>
      </c>
      <c r="F6" s="131">
        <v>177.52221363162391</v>
      </c>
      <c r="G6" s="117">
        <v>7.1425810942567551</v>
      </c>
      <c r="H6" s="117">
        <v>6.936262960201887</v>
      </c>
      <c r="I6" s="117">
        <v>6.6579485731971459</v>
      </c>
      <c r="J6" s="131">
        <v>7.4564580063049419</v>
      </c>
    </row>
    <row r="7" spans="1:10" s="117" customFormat="1" ht="23.25" customHeight="1">
      <c r="A7" s="127" t="s">
        <v>44</v>
      </c>
      <c r="B7" s="132" t="s">
        <v>364</v>
      </c>
      <c r="C7" s="130">
        <v>97.682871713546888</v>
      </c>
      <c r="D7" s="117">
        <v>97.753497030196797</v>
      </c>
      <c r="E7" s="117">
        <v>97.711864684922531</v>
      </c>
      <c r="F7" s="131">
        <v>98.030065888901433</v>
      </c>
      <c r="G7" s="117">
        <v>2.4767367288999651</v>
      </c>
      <c r="H7" s="117">
        <v>2.5271263487675242</v>
      </c>
      <c r="I7" s="117">
        <v>2.4465994572807404</v>
      </c>
      <c r="J7" s="131">
        <v>2.6334832994675281</v>
      </c>
    </row>
    <row r="8" spans="1:10" s="117" customFormat="1" ht="27" customHeight="1">
      <c r="A8" s="127" t="s">
        <v>61</v>
      </c>
      <c r="B8" s="132" t="s">
        <v>365</v>
      </c>
      <c r="C8" s="130">
        <v>140.59936316523334</v>
      </c>
      <c r="D8" s="117">
        <v>140.76064930998675</v>
      </c>
      <c r="E8" s="117">
        <v>140.67332797913724</v>
      </c>
      <c r="F8" s="131">
        <v>140.51466552095729</v>
      </c>
      <c r="G8" s="117">
        <v>2.8884245372973822</v>
      </c>
      <c r="H8" s="117">
        <v>2.9690967499315803</v>
      </c>
      <c r="I8" s="117">
        <v>2.5696607058361565</v>
      </c>
      <c r="J8" s="131">
        <v>2.74113851184228</v>
      </c>
    </row>
    <row r="9" spans="1:10" s="117" customFormat="1" ht="25.5" customHeight="1">
      <c r="A9" s="127" t="s">
        <v>67</v>
      </c>
      <c r="B9" s="132" t="s">
        <v>366</v>
      </c>
      <c r="C9" s="130">
        <v>156.70621203429417</v>
      </c>
      <c r="D9" s="117">
        <v>155.95621902857656</v>
      </c>
      <c r="E9" s="117">
        <v>156.91356490492299</v>
      </c>
      <c r="F9" s="131">
        <v>157.14451682682429</v>
      </c>
      <c r="G9" s="117">
        <v>7.5756734377559098</v>
      </c>
      <c r="H9" s="117">
        <v>7.3848341868057616</v>
      </c>
      <c r="I9" s="117">
        <v>7.5673604591736137</v>
      </c>
      <c r="J9" s="131">
        <v>7.0993192579235966</v>
      </c>
    </row>
    <row r="10" spans="1:10" s="117" customFormat="1" ht="21.75" customHeight="1">
      <c r="A10" s="127" t="s">
        <v>78</v>
      </c>
      <c r="B10" s="132" t="s">
        <v>367</v>
      </c>
      <c r="C10" s="130">
        <v>151.65224637100559</v>
      </c>
      <c r="D10" s="117">
        <v>152.0355332015283</v>
      </c>
      <c r="E10" s="117">
        <v>152.10712912496024</v>
      </c>
      <c r="F10" s="131">
        <v>152.29177959490727</v>
      </c>
      <c r="G10" s="117">
        <v>4.4598308207144868</v>
      </c>
      <c r="H10" s="117">
        <v>4.0293989556067658</v>
      </c>
      <c r="I10" s="117">
        <v>3.8787015393291853</v>
      </c>
      <c r="J10" s="131">
        <v>3.7414349297930016</v>
      </c>
    </row>
    <row r="11" spans="1:10" s="117" customFormat="1" ht="20.25" customHeight="1">
      <c r="A11" s="127" t="s">
        <v>83</v>
      </c>
      <c r="B11" s="132" t="s">
        <v>368</v>
      </c>
      <c r="C11" s="130">
        <v>172.23610155832759</v>
      </c>
      <c r="D11" s="117">
        <v>175.45338262691632</v>
      </c>
      <c r="E11" s="117">
        <v>176.33663311078067</v>
      </c>
      <c r="F11" s="131">
        <v>175.28972982581496</v>
      </c>
      <c r="G11" s="117">
        <v>9.9302035543141471</v>
      </c>
      <c r="H11" s="117">
        <v>9.181313433785121</v>
      </c>
      <c r="I11" s="117">
        <v>3.8049536460160454</v>
      </c>
      <c r="J11" s="131">
        <v>4.4775336345028762</v>
      </c>
    </row>
    <row r="12" spans="1:10" s="117" customFormat="1" ht="21" customHeight="1">
      <c r="A12" s="127" t="s">
        <v>88</v>
      </c>
      <c r="B12" s="132" t="s">
        <v>369</v>
      </c>
      <c r="C12" s="130">
        <v>112.4839046909801</v>
      </c>
      <c r="D12" s="117">
        <v>112.40635246978187</v>
      </c>
      <c r="E12" s="117">
        <v>112.29820995230371</v>
      </c>
      <c r="F12" s="131">
        <v>112.3266345039324</v>
      </c>
      <c r="G12" s="117">
        <v>0.55816624234184076</v>
      </c>
      <c r="H12" s="117">
        <v>0.60144266119981182</v>
      </c>
      <c r="I12" s="117">
        <v>0.39119228101283454</v>
      </c>
      <c r="J12" s="131">
        <v>0.32968024917221328</v>
      </c>
    </row>
    <row r="13" spans="1:10" s="117" customFormat="1" ht="23.25" customHeight="1">
      <c r="A13" s="127" t="s">
        <v>90</v>
      </c>
      <c r="B13" s="132" t="s">
        <v>370</v>
      </c>
      <c r="C13" s="130">
        <v>156.08090488839014</v>
      </c>
      <c r="D13" s="117">
        <v>157.72080178851709</v>
      </c>
      <c r="E13" s="117">
        <v>162.67632657774374</v>
      </c>
      <c r="F13" s="131">
        <v>166.60514631746454</v>
      </c>
      <c r="G13" s="117">
        <v>5.2334309558299736</v>
      </c>
      <c r="H13" s="117">
        <v>6.0373845166078439</v>
      </c>
      <c r="I13" s="117">
        <v>8.2225685632341339</v>
      </c>
      <c r="J13" s="131">
        <v>9.9381377137648883</v>
      </c>
    </row>
    <row r="14" spans="1:10" s="117" customFormat="1" ht="23.25" customHeight="1">
      <c r="A14" s="127">
        <v>10</v>
      </c>
      <c r="B14" s="132" t="s">
        <v>371</v>
      </c>
      <c r="C14" s="130">
        <v>193.17584953085569</v>
      </c>
      <c r="D14" s="117">
        <v>193.17584953085569</v>
      </c>
      <c r="E14" s="117">
        <v>193.17584953085569</v>
      </c>
      <c r="F14" s="131">
        <v>193.17584953085569</v>
      </c>
      <c r="G14" s="117">
        <v>3.7956155991847993</v>
      </c>
      <c r="H14" s="117">
        <v>3.7956155991847993</v>
      </c>
      <c r="I14" s="117">
        <v>3.7956155991847993</v>
      </c>
      <c r="J14" s="131">
        <v>3.7956155991847993</v>
      </c>
    </row>
    <row r="15" spans="1:10" s="117" customFormat="1" ht="23.25" customHeight="1">
      <c r="A15" s="127">
        <v>11</v>
      </c>
      <c r="B15" s="132" t="s">
        <v>372</v>
      </c>
      <c r="C15" s="130">
        <v>171.17666662660682</v>
      </c>
      <c r="D15" s="117">
        <v>172.25701933501222</v>
      </c>
      <c r="E15" s="117">
        <v>172.43155432738155</v>
      </c>
      <c r="F15" s="131">
        <v>173.65548090614362</v>
      </c>
      <c r="G15" s="117">
        <v>5.3542662825559546</v>
      </c>
      <c r="H15" s="117">
        <v>6.0153081579318695</v>
      </c>
      <c r="I15" s="117">
        <v>5.3331301024918503</v>
      </c>
      <c r="J15" s="131">
        <v>6.6943910918074465</v>
      </c>
    </row>
    <row r="16" spans="1:10" s="117" customFormat="1" ht="20.25" customHeight="1">
      <c r="A16" s="127">
        <v>12</v>
      </c>
      <c r="B16" s="132" t="s">
        <v>373</v>
      </c>
      <c r="C16" s="130">
        <v>160.13493492171429</v>
      </c>
      <c r="D16" s="117">
        <v>160.58847302087213</v>
      </c>
      <c r="E16" s="117">
        <v>160.85002974952184</v>
      </c>
      <c r="F16" s="131">
        <v>161.38983896888706</v>
      </c>
      <c r="G16" s="117">
        <v>7.008956919815617</v>
      </c>
      <c r="H16" s="117">
        <v>7.2546004486962801</v>
      </c>
      <c r="I16" s="117">
        <v>7.5089686480706916</v>
      </c>
      <c r="J16" s="131">
        <v>7.6891713439685105</v>
      </c>
    </row>
    <row r="17" spans="1:16" s="116" customFormat="1" ht="14.5">
      <c r="A17" s="133"/>
      <c r="B17" s="134"/>
      <c r="C17" s="185"/>
      <c r="D17" s="129"/>
      <c r="E17" s="129"/>
      <c r="F17" s="255"/>
      <c r="G17" s="129"/>
      <c r="H17" s="129"/>
      <c r="I17" s="129"/>
      <c r="J17" s="255"/>
    </row>
    <row r="18" spans="1:16" ht="14.5">
      <c r="A18" s="135"/>
      <c r="B18" s="132" t="s">
        <v>374</v>
      </c>
      <c r="C18" s="305">
        <v>185.17532680908863</v>
      </c>
      <c r="D18" s="54">
        <v>185.53232028599353</v>
      </c>
      <c r="E18" s="54">
        <v>185.88924243878085</v>
      </c>
      <c r="F18" s="111">
        <v>186.13015862990139</v>
      </c>
      <c r="G18" s="54">
        <v>3.7235372834017539</v>
      </c>
      <c r="H18" s="54">
        <v>3.6183619944535792</v>
      </c>
      <c r="I18" s="54">
        <v>3.8115469789782708</v>
      </c>
      <c r="J18" s="111">
        <v>3.8873342026561488</v>
      </c>
      <c r="K18" s="117"/>
      <c r="L18" s="116"/>
      <c r="M18" s="116"/>
      <c r="N18" s="116"/>
      <c r="O18" s="116"/>
      <c r="P18" s="116"/>
    </row>
    <row r="19" spans="1:16" ht="14.5">
      <c r="A19" s="135"/>
      <c r="B19" s="132"/>
      <c r="C19" s="305"/>
      <c r="D19" s="54"/>
      <c r="E19" s="54"/>
      <c r="F19" s="111"/>
      <c r="G19" s="54"/>
      <c r="H19" s="54"/>
      <c r="I19" s="54"/>
      <c r="J19" s="111"/>
      <c r="K19" s="117"/>
      <c r="L19" s="116"/>
      <c r="M19" s="116"/>
      <c r="N19" s="116"/>
      <c r="O19" s="116"/>
      <c r="P19" s="116"/>
    </row>
    <row r="20" spans="1:16" ht="14.5">
      <c r="A20" s="135"/>
      <c r="B20" s="132" t="s">
        <v>375</v>
      </c>
      <c r="C20" s="305">
        <v>169.98891818067457</v>
      </c>
      <c r="D20" s="54">
        <v>171.52463718132424</v>
      </c>
      <c r="E20" s="54">
        <v>172.33972387373308</v>
      </c>
      <c r="F20" s="111">
        <v>172.77250664838675</v>
      </c>
      <c r="G20" s="54">
        <v>10.125098784027657</v>
      </c>
      <c r="H20" s="54">
        <v>10.105728386288277</v>
      </c>
      <c r="I20" s="54">
        <v>8.1520640161732132</v>
      </c>
      <c r="J20" s="111">
        <v>8.2901538957250267</v>
      </c>
      <c r="K20" s="117"/>
      <c r="L20" s="116"/>
      <c r="M20" s="116"/>
      <c r="N20" s="116"/>
      <c r="O20" s="116"/>
      <c r="P20" s="116"/>
    </row>
    <row r="21" spans="1:16" ht="14.5">
      <c r="A21" s="136"/>
      <c r="B21" s="137" t="s">
        <v>376</v>
      </c>
      <c r="C21" s="318">
        <v>148.92024250389261</v>
      </c>
      <c r="D21" s="322">
        <v>148.99178278648972</v>
      </c>
      <c r="E21" s="322">
        <v>149.37159278306655</v>
      </c>
      <c r="F21" s="324">
        <v>149.73675577891311</v>
      </c>
      <c r="G21" s="322">
        <v>3.0774267313723271</v>
      </c>
      <c r="H21" s="322">
        <v>3.127858615397372</v>
      </c>
      <c r="I21" s="322">
        <v>3.1963068644089105</v>
      </c>
      <c r="J21" s="324">
        <v>3.4164955576102756</v>
      </c>
      <c r="K21" s="117"/>
      <c r="L21" s="116"/>
      <c r="M21" s="116"/>
      <c r="N21" s="116"/>
      <c r="O21" s="116"/>
      <c r="P21" s="116"/>
    </row>
    <row r="22" spans="1:16" ht="14.5">
      <c r="A22" s="135"/>
      <c r="B22" s="132"/>
      <c r="C22" s="117"/>
      <c r="D22" s="117"/>
    </row>
    <row r="23" spans="1:16" ht="14.5">
      <c r="A23" s="135"/>
      <c r="B23" s="132"/>
      <c r="C23" s="117"/>
      <c r="D23" s="117"/>
    </row>
    <row r="24" spans="1:16" ht="15.5">
      <c r="A24" s="135"/>
      <c r="B24" s="140"/>
    </row>
    <row r="25" spans="1:16">
      <c r="A25" s="141"/>
      <c r="C25" s="62"/>
      <c r="D25" s="62"/>
    </row>
    <row r="26" spans="1:16">
      <c r="A26" s="141"/>
      <c r="C26" s="62"/>
      <c r="D26" s="62"/>
    </row>
    <row r="27" spans="1:16">
      <c r="A27" s="141"/>
      <c r="C27" s="62"/>
      <c r="D27" s="62"/>
    </row>
    <row r="28" spans="1:16">
      <c r="A28" s="141"/>
      <c r="C28" s="62"/>
      <c r="D28" s="62"/>
    </row>
    <row r="29" spans="1:16">
      <c r="A29" s="141"/>
      <c r="C29" s="62"/>
      <c r="D29" s="62"/>
    </row>
    <row r="30" spans="1:16">
      <c r="A30" s="141"/>
      <c r="C30" s="62"/>
      <c r="D30" s="62"/>
    </row>
    <row r="31" spans="1:16">
      <c r="A31" s="141"/>
      <c r="C31" s="62"/>
      <c r="D31" s="62"/>
    </row>
    <row r="32" spans="1:16">
      <c r="A32" s="141"/>
      <c r="C32" s="62"/>
      <c r="D32" s="62"/>
    </row>
    <row r="33" spans="1:4">
      <c r="A33" s="141"/>
      <c r="C33" s="62"/>
      <c r="D33" s="62"/>
    </row>
    <row r="34" spans="1:4">
      <c r="A34" s="141"/>
      <c r="C34" s="62"/>
      <c r="D34" s="62"/>
    </row>
    <row r="35" spans="1:4">
      <c r="A35" s="141"/>
      <c r="C35" s="62"/>
      <c r="D35" s="62"/>
    </row>
    <row r="36" spans="1:4">
      <c r="A36" s="141"/>
      <c r="C36" s="62"/>
      <c r="D36" s="62"/>
    </row>
    <row r="37" spans="1:4" ht="7.5" customHeight="1">
      <c r="A37" s="141"/>
      <c r="C37" s="62"/>
      <c r="D37" s="62"/>
    </row>
    <row r="38" spans="1:4">
      <c r="A38" s="141"/>
      <c r="C38" s="62"/>
      <c r="D38" s="62"/>
    </row>
    <row r="39" spans="1:4">
      <c r="A39" s="141"/>
      <c r="C39" s="62"/>
      <c r="D39" s="62"/>
    </row>
    <row r="40" spans="1:4">
      <c r="A40" s="141"/>
      <c r="C40" s="62"/>
      <c r="D40" s="62"/>
    </row>
    <row r="41" spans="1:4">
      <c r="A41" s="141"/>
      <c r="C41" s="62"/>
      <c r="D41" s="62"/>
    </row>
    <row r="42" spans="1:4">
      <c r="A42" s="141"/>
      <c r="C42" s="62"/>
      <c r="D42" s="62"/>
    </row>
    <row r="43" spans="1:4">
      <c r="A43" s="141"/>
      <c r="C43" s="62"/>
      <c r="D43" s="62"/>
    </row>
    <row r="44" spans="1:4">
      <c r="A44" s="141"/>
      <c r="C44" s="62"/>
      <c r="D44" s="62"/>
    </row>
    <row r="45" spans="1:4">
      <c r="A45" s="141"/>
      <c r="C45" s="62"/>
      <c r="D45" s="62"/>
    </row>
    <row r="46" spans="1:4">
      <c r="A46" s="109"/>
      <c r="B46" s="109"/>
      <c r="C46" s="62"/>
      <c r="D46" s="62"/>
    </row>
    <row r="47" spans="1:4" ht="9.75" customHeight="1">
      <c r="A47" s="109"/>
      <c r="B47" s="109"/>
      <c r="C47" s="62"/>
      <c r="D47" s="62"/>
    </row>
    <row r="48" spans="1:4">
      <c r="A48" s="142"/>
      <c r="C48" s="62"/>
      <c r="D48" s="62"/>
    </row>
    <row r="49" spans="1:4">
      <c r="A49" s="142"/>
      <c r="C49" s="62"/>
      <c r="D49" s="62"/>
    </row>
    <row r="50" spans="1:4">
      <c r="A50" s="142"/>
      <c r="C50" s="62"/>
      <c r="D50" s="62"/>
    </row>
    <row r="51" spans="1:4">
      <c r="A51" s="142"/>
      <c r="C51" s="62"/>
      <c r="D51" s="62"/>
    </row>
    <row r="64" spans="1:4" ht="25.5" customHeight="1"/>
    <row r="164" spans="1:1">
      <c r="A164" s="144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03"/>
  <sheetViews>
    <sheetView zoomScale="105" zoomScaleNormal="116" workbookViewId="0">
      <pane xSplit="1" ySplit="4" topLeftCell="B290" activePane="bottomRight" state="frozen"/>
      <selection pane="topRight"/>
      <selection pane="bottomLeft"/>
      <selection pane="bottomRight" activeCell="J302" sqref="J302"/>
    </sheetView>
  </sheetViews>
  <sheetFormatPr defaultColWidth="9" defaultRowHeight="12.5"/>
  <cols>
    <col min="1" max="1" width="5.7265625" customWidth="1"/>
    <col min="2" max="2" width="6.7265625" style="57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8" t="s">
        <v>377</v>
      </c>
      <c r="B1" s="59"/>
      <c r="C1" s="26"/>
      <c r="D1" s="26"/>
      <c r="E1" s="26"/>
      <c r="F1" s="26"/>
      <c r="G1" s="26"/>
      <c r="H1" s="49"/>
    </row>
    <row r="2" spans="1:35">
      <c r="A2" s="60"/>
      <c r="B2" s="61"/>
      <c r="C2" s="62"/>
      <c r="D2" s="62"/>
      <c r="E2" s="62"/>
      <c r="F2" s="62"/>
      <c r="G2" s="62"/>
      <c r="H2" s="63"/>
    </row>
    <row r="3" spans="1:35">
      <c r="A3" s="64"/>
      <c r="B3" s="358" t="s">
        <v>376</v>
      </c>
      <c r="C3" s="359"/>
      <c r="D3" s="359"/>
      <c r="E3" s="360"/>
      <c r="F3" s="361" t="s">
        <v>375</v>
      </c>
      <c r="G3" s="359"/>
      <c r="H3" s="360"/>
      <c r="K3" s="62"/>
      <c r="L3" s="62"/>
      <c r="M3" s="62"/>
      <c r="N3" s="62"/>
      <c r="O3" s="62"/>
      <c r="P3" s="62"/>
    </row>
    <row r="4" spans="1:35" s="56" customFormat="1" ht="27" customHeight="1">
      <c r="A4" s="65" t="s">
        <v>0</v>
      </c>
      <c r="B4" s="362" t="s">
        <v>378</v>
      </c>
      <c r="C4" s="363"/>
      <c r="D4" s="66" t="s">
        <v>2</v>
      </c>
      <c r="E4" s="67" t="s">
        <v>3</v>
      </c>
      <c r="F4" s="65" t="s">
        <v>378</v>
      </c>
      <c r="G4" s="67" t="s">
        <v>2</v>
      </c>
      <c r="H4" s="67" t="s">
        <v>3</v>
      </c>
      <c r="I4"/>
      <c r="J4"/>
      <c r="K4" s="88"/>
      <c r="L4" s="88"/>
      <c r="M4" s="88"/>
      <c r="N4" s="88"/>
      <c r="O4" s="88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</row>
    <row r="5" spans="1:35" ht="12.75" hidden="1" customHeight="1">
      <c r="A5" s="68">
        <v>2002</v>
      </c>
      <c r="B5" s="69"/>
      <c r="C5" s="70"/>
      <c r="D5" s="50"/>
      <c r="E5" s="71"/>
      <c r="F5" s="72"/>
      <c r="G5" s="73"/>
      <c r="H5" s="71"/>
      <c r="K5" s="90"/>
      <c r="L5" s="90"/>
      <c r="M5" s="90"/>
      <c r="N5" s="90"/>
      <c r="O5" s="90"/>
      <c r="P5" s="90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35" ht="12.75" hidden="1" customHeight="1">
      <c r="A6" s="60"/>
      <c r="B6" s="74" t="s">
        <v>7</v>
      </c>
      <c r="C6" s="50">
        <v>56.900272205667001</v>
      </c>
      <c r="D6" s="50"/>
      <c r="E6" s="52"/>
      <c r="F6" s="41">
        <v>47.998532769829303</v>
      </c>
      <c r="G6" s="62"/>
      <c r="H6" s="63"/>
      <c r="K6" s="62"/>
      <c r="L6" s="62"/>
      <c r="M6" s="62"/>
      <c r="N6" s="62"/>
      <c r="O6" s="62"/>
      <c r="P6" s="62"/>
    </row>
    <row r="7" spans="1:35" ht="12.75" hidden="1" customHeight="1">
      <c r="A7" s="60"/>
      <c r="B7" s="74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3"/>
      <c r="K7" s="62"/>
      <c r="L7" s="62"/>
      <c r="M7" s="62"/>
      <c r="N7" s="62"/>
      <c r="O7" s="62"/>
      <c r="P7" s="62"/>
    </row>
    <row r="8" spans="1:35" ht="12.75" hidden="1" customHeight="1">
      <c r="A8" s="60"/>
      <c r="B8" s="74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3"/>
      <c r="K8" s="62"/>
      <c r="L8" s="62"/>
      <c r="M8" s="62"/>
      <c r="N8" s="62"/>
      <c r="O8" s="62"/>
      <c r="P8" s="62"/>
    </row>
    <row r="9" spans="1:35" ht="12.75" hidden="1" customHeight="1">
      <c r="A9" s="60"/>
      <c r="B9" s="74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3"/>
      <c r="K9" s="62"/>
      <c r="L9" s="62"/>
      <c r="M9" s="62"/>
      <c r="N9" s="62"/>
      <c r="O9" s="62"/>
      <c r="P9" s="62"/>
    </row>
    <row r="10" spans="1:35" ht="12.75" hidden="1" customHeight="1">
      <c r="A10" s="60"/>
      <c r="B10" s="74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3"/>
      <c r="K10" s="62"/>
      <c r="L10" s="62"/>
      <c r="M10" s="62"/>
      <c r="N10" s="62"/>
      <c r="O10" s="62"/>
      <c r="P10" s="62"/>
    </row>
    <row r="11" spans="1:35" ht="12.75" hidden="1" customHeight="1">
      <c r="A11" s="60"/>
      <c r="B11" s="74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3"/>
      <c r="K11" s="62"/>
      <c r="L11" s="62"/>
      <c r="M11" s="62"/>
      <c r="N11" s="62"/>
      <c r="O11" s="62"/>
      <c r="P11" s="62"/>
    </row>
    <row r="12" spans="1:35" ht="12.75" hidden="1" customHeight="1">
      <c r="A12" s="60"/>
      <c r="B12" s="74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3"/>
      <c r="K12" s="62"/>
      <c r="L12" s="62"/>
      <c r="M12" s="62"/>
      <c r="N12" s="62"/>
      <c r="O12" s="62"/>
      <c r="P12" s="62"/>
    </row>
    <row r="13" spans="1:35" ht="12.75" hidden="1" customHeight="1">
      <c r="A13" s="60"/>
      <c r="B13" s="74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3"/>
      <c r="K13" s="62"/>
      <c r="L13" s="62"/>
      <c r="M13" s="62"/>
      <c r="N13" s="62"/>
      <c r="O13" s="62"/>
      <c r="P13" s="62"/>
    </row>
    <row r="14" spans="1:35" ht="12.75" hidden="1" customHeight="1">
      <c r="A14" s="60"/>
      <c r="B14" s="74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3"/>
      <c r="K14" s="62"/>
      <c r="L14" s="62"/>
      <c r="M14" s="62"/>
      <c r="N14" s="62"/>
      <c r="O14" s="62"/>
      <c r="P14" s="62"/>
    </row>
    <row r="15" spans="1:35" ht="12.75" hidden="1" customHeight="1">
      <c r="A15" s="60"/>
      <c r="B15" s="74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3"/>
      <c r="K15" s="62"/>
      <c r="L15" s="62"/>
      <c r="M15" s="62"/>
      <c r="N15" s="62"/>
      <c r="O15" s="62"/>
      <c r="P15" s="62"/>
    </row>
    <row r="16" spans="1:35" ht="12.75" hidden="1" customHeight="1">
      <c r="A16" s="60"/>
      <c r="B16" s="74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3"/>
      <c r="K16" s="62"/>
      <c r="L16" s="62"/>
      <c r="M16" s="62"/>
      <c r="N16" s="62"/>
      <c r="O16" s="62"/>
      <c r="P16" s="62"/>
    </row>
    <row r="17" spans="1:16" ht="12.75" hidden="1" customHeight="1">
      <c r="A17" s="60"/>
      <c r="B17" s="74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3"/>
      <c r="K17" s="62"/>
      <c r="L17" s="62"/>
      <c r="M17" s="62"/>
      <c r="N17" s="62"/>
      <c r="O17" s="62"/>
      <c r="P17" s="62"/>
    </row>
    <row r="18" spans="1:16" ht="12.75" hidden="1" customHeight="1">
      <c r="A18" s="60"/>
      <c r="B18" s="75" t="s">
        <v>5</v>
      </c>
      <c r="C18" s="76">
        <f>AVERAGE(C6:C17)</f>
        <v>59.628358729411211</v>
      </c>
      <c r="D18" s="77">
        <f>AVERAGE(D6:D17)</f>
        <v>0.77151678768272669</v>
      </c>
      <c r="E18" s="78"/>
      <c r="F18" s="79">
        <f>AVERAGE(F6:F17)</f>
        <v>51.661734857101067</v>
      </c>
      <c r="G18" s="77">
        <f>AVERAGE(G6:G17)</f>
        <v>1.1691018282217285</v>
      </c>
      <c r="H18" s="63"/>
      <c r="K18" s="62"/>
      <c r="L18" s="62"/>
      <c r="M18" s="62"/>
      <c r="N18" s="62"/>
      <c r="O18" s="62"/>
      <c r="P18" s="62"/>
    </row>
    <row r="19" spans="1:16" ht="12.75" hidden="1" customHeight="1">
      <c r="A19" s="80">
        <v>2003</v>
      </c>
      <c r="B19" s="75"/>
      <c r="C19" s="77"/>
      <c r="D19" s="77"/>
      <c r="E19" s="78"/>
      <c r="F19" s="79"/>
      <c r="G19" s="77"/>
      <c r="H19" s="63"/>
      <c r="K19" s="62"/>
      <c r="L19" s="62"/>
      <c r="M19" s="62"/>
      <c r="N19" s="62"/>
      <c r="O19" s="62"/>
      <c r="P19" s="62"/>
    </row>
    <row r="20" spans="1:16" ht="12.75" hidden="1" customHeight="1">
      <c r="A20" s="60"/>
      <c r="B20" s="74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2"/>
      <c r="L20" s="62"/>
      <c r="M20" s="62"/>
      <c r="N20" s="62"/>
      <c r="O20" s="62"/>
      <c r="P20" s="62"/>
    </row>
    <row r="21" spans="1:16" ht="12.75" hidden="1" customHeight="1">
      <c r="A21" s="60"/>
      <c r="B21" s="74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2"/>
      <c r="L21" s="62"/>
      <c r="M21" s="62"/>
      <c r="N21" s="62"/>
      <c r="O21" s="62"/>
      <c r="P21" s="62"/>
    </row>
    <row r="22" spans="1:16" ht="12.75" hidden="1" customHeight="1">
      <c r="A22" s="60"/>
      <c r="B22" s="74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2"/>
      <c r="L22" s="62"/>
      <c r="M22" s="62"/>
      <c r="N22" s="62"/>
      <c r="O22" s="62"/>
      <c r="P22" s="62"/>
    </row>
    <row r="23" spans="1:16" ht="12.75" hidden="1" customHeight="1">
      <c r="A23" s="60"/>
      <c r="B23" s="74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2"/>
      <c r="L23" s="62"/>
      <c r="M23" s="62"/>
      <c r="N23" s="62"/>
      <c r="O23" s="62"/>
      <c r="P23" s="62"/>
    </row>
    <row r="24" spans="1:16" ht="12.75" hidden="1" customHeight="1">
      <c r="A24" s="60"/>
      <c r="B24" s="74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2"/>
      <c r="L24" s="62"/>
      <c r="M24" s="62"/>
      <c r="N24" s="62"/>
      <c r="O24" s="62"/>
      <c r="P24" s="62"/>
    </row>
    <row r="25" spans="1:16" ht="12.75" hidden="1" customHeight="1">
      <c r="A25" s="60"/>
      <c r="B25" s="74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2"/>
      <c r="L25" s="62"/>
      <c r="M25" s="62"/>
      <c r="N25" s="62"/>
      <c r="O25" s="62"/>
      <c r="P25" s="62"/>
    </row>
    <row r="26" spans="1:16" ht="12.75" hidden="1" customHeight="1">
      <c r="A26" s="60"/>
      <c r="B26" s="74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2"/>
      <c r="L26" s="62"/>
      <c r="M26" s="62"/>
      <c r="N26" s="62"/>
      <c r="O26" s="62"/>
      <c r="P26" s="62"/>
    </row>
    <row r="27" spans="1:16" ht="12.75" hidden="1" customHeight="1">
      <c r="A27" s="60"/>
      <c r="B27" s="74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2"/>
      <c r="L27" s="62"/>
      <c r="M27" s="62"/>
      <c r="N27" s="62"/>
      <c r="O27" s="62"/>
      <c r="P27" s="62"/>
    </row>
    <row r="28" spans="1:16" ht="12.75" hidden="1" customHeight="1">
      <c r="A28" s="60"/>
      <c r="B28" s="74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2"/>
      <c r="L28" s="62"/>
      <c r="M28" s="62"/>
      <c r="N28" s="62"/>
      <c r="O28" s="62"/>
      <c r="P28" s="62"/>
    </row>
    <row r="29" spans="1:16" ht="12.75" hidden="1" customHeight="1">
      <c r="A29" s="60"/>
      <c r="B29" s="74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2"/>
      <c r="L29" s="62"/>
      <c r="M29" s="62"/>
      <c r="N29" s="62"/>
      <c r="O29" s="62"/>
      <c r="P29" s="62"/>
    </row>
    <row r="30" spans="1:16" ht="12.75" hidden="1" customHeight="1">
      <c r="A30" s="60"/>
      <c r="B30" s="74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2"/>
      <c r="L30" s="62"/>
      <c r="M30" s="62"/>
      <c r="N30" s="62"/>
      <c r="O30" s="62"/>
      <c r="P30" s="62"/>
    </row>
    <row r="31" spans="1:16" ht="12.75" hidden="1" customHeight="1">
      <c r="A31" s="60"/>
      <c r="B31" s="74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2"/>
      <c r="L31" s="62"/>
      <c r="M31" s="62"/>
      <c r="N31" s="62"/>
      <c r="O31" s="62"/>
      <c r="P31" s="62"/>
    </row>
    <row r="32" spans="1:16" ht="12.75" hidden="1" customHeight="1">
      <c r="A32" s="60"/>
      <c r="B32" s="75" t="s">
        <v>5</v>
      </c>
      <c r="C32" s="76">
        <f t="shared" ref="C32:H32" si="6">AVERAGE(C20:C31)</f>
        <v>63.537622246024142</v>
      </c>
      <c r="D32" s="76">
        <f t="shared" si="6"/>
        <v>0.27175906876988165</v>
      </c>
      <c r="E32" s="76">
        <f t="shared" si="6"/>
        <v>6.6275037378805601</v>
      </c>
      <c r="F32" s="76">
        <f t="shared" si="6"/>
        <v>55.606788653415897</v>
      </c>
      <c r="G32" s="76">
        <f t="shared" si="6"/>
        <v>0.17754332805386261</v>
      </c>
      <c r="H32" s="76">
        <f t="shared" si="6"/>
        <v>7.7821611516365046</v>
      </c>
      <c r="K32" s="62"/>
      <c r="L32" s="62"/>
      <c r="M32" s="62"/>
      <c r="N32" s="62"/>
      <c r="O32" s="62"/>
      <c r="P32" s="62"/>
    </row>
    <row r="33" spans="1:16" ht="12.75" hidden="1" customHeight="1">
      <c r="A33" s="80">
        <v>2004</v>
      </c>
      <c r="B33" s="75"/>
      <c r="C33" s="77"/>
      <c r="D33" s="77"/>
      <c r="E33" s="78"/>
      <c r="F33" s="79"/>
      <c r="G33" s="77"/>
      <c r="H33" s="78"/>
      <c r="K33" s="62"/>
      <c r="L33" s="62"/>
      <c r="M33" s="62"/>
      <c r="N33" s="62"/>
      <c r="O33" s="62"/>
      <c r="P33" s="62"/>
    </row>
    <row r="34" spans="1:16" ht="12" hidden="1" customHeight="1">
      <c r="A34" s="60"/>
      <c r="B34" s="74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2"/>
      <c r="M34" s="62"/>
      <c r="N34" s="62"/>
      <c r="O34" s="62"/>
      <c r="P34" s="62"/>
    </row>
    <row r="35" spans="1:16" ht="12" hidden="1" customHeight="1">
      <c r="A35" s="60"/>
      <c r="B35" s="74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2"/>
      <c r="M35" s="62"/>
      <c r="N35" s="62"/>
      <c r="O35" s="62"/>
      <c r="P35" s="62"/>
    </row>
    <row r="36" spans="1:16" ht="12" hidden="1" customHeight="1">
      <c r="A36" s="60"/>
      <c r="B36" s="74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2"/>
      <c r="M36" s="62"/>
      <c r="N36" s="62"/>
      <c r="O36" s="62"/>
      <c r="P36" s="62"/>
    </row>
    <row r="37" spans="1:16" ht="12" hidden="1" customHeight="1">
      <c r="A37" s="60"/>
      <c r="B37" s="74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2"/>
      <c r="M37" s="62"/>
      <c r="N37" s="62"/>
      <c r="O37" s="62"/>
      <c r="P37" s="62"/>
    </row>
    <row r="38" spans="1:16" ht="12" hidden="1" customHeight="1">
      <c r="A38" s="60"/>
      <c r="B38" s="74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2"/>
      <c r="M38" s="62"/>
      <c r="N38" s="62"/>
      <c r="O38" s="62"/>
      <c r="P38" s="62"/>
    </row>
    <row r="39" spans="1:16" ht="12" hidden="1" customHeight="1">
      <c r="A39" s="60"/>
      <c r="B39" s="74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2"/>
      <c r="M39" s="62"/>
      <c r="N39" s="62"/>
      <c r="O39" s="62"/>
      <c r="P39" s="62"/>
    </row>
    <row r="40" spans="1:16" ht="12" hidden="1" customHeight="1">
      <c r="A40" s="60"/>
      <c r="B40" s="74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2"/>
      <c r="M40" s="62"/>
      <c r="N40" s="62"/>
      <c r="O40" s="62"/>
      <c r="P40" s="62"/>
    </row>
    <row r="41" spans="1:16" ht="12" hidden="1" customHeight="1">
      <c r="A41" s="60"/>
      <c r="B41" s="74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2"/>
      <c r="M41" s="62"/>
      <c r="N41" s="62"/>
      <c r="O41" s="62"/>
      <c r="P41" s="62"/>
    </row>
    <row r="42" spans="1:16" ht="12" hidden="1" customHeight="1">
      <c r="A42" s="60"/>
      <c r="B42" s="74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2"/>
      <c r="M42" s="62"/>
      <c r="N42" s="62"/>
      <c r="O42" s="62"/>
      <c r="P42" s="62"/>
    </row>
    <row r="43" spans="1:16" ht="12" hidden="1" customHeight="1">
      <c r="A43" s="60"/>
      <c r="B43" s="74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2"/>
      <c r="M43" s="62"/>
      <c r="N43" s="62"/>
      <c r="O43" s="62"/>
      <c r="P43" s="62"/>
    </row>
    <row r="44" spans="1:16" ht="12" hidden="1" customHeight="1">
      <c r="A44" s="60"/>
      <c r="B44" s="74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2"/>
      <c r="M44" s="62"/>
      <c r="N44" s="62"/>
      <c r="O44" s="62"/>
      <c r="P44" s="62"/>
    </row>
    <row r="45" spans="1:16" ht="12" hidden="1" customHeight="1">
      <c r="A45" s="60"/>
      <c r="B45" s="74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2"/>
      <c r="M45" s="62"/>
      <c r="N45" s="62"/>
      <c r="O45" s="62"/>
      <c r="P45" s="62"/>
    </row>
    <row r="46" spans="1:16" ht="12" hidden="1" customHeight="1">
      <c r="A46" s="60"/>
      <c r="B46" s="81" t="s">
        <v>5</v>
      </c>
      <c r="C46" s="76">
        <f t="shared" ref="C46:H46" si="11">AVERAGE(C34:C45)</f>
        <v>67.952336491688527</v>
      </c>
      <c r="D46" s="76">
        <f t="shared" si="11"/>
        <v>0.55487456460048179</v>
      </c>
      <c r="E46" s="76">
        <f t="shared" si="11"/>
        <v>6.9481469577119164</v>
      </c>
      <c r="F46" s="76">
        <f t="shared" si="11"/>
        <v>56.931689972336983</v>
      </c>
      <c r="G46" s="76">
        <f t="shared" si="11"/>
        <v>0.22001130522169512</v>
      </c>
      <c r="H46" s="76">
        <f t="shared" si="11"/>
        <v>2.3832764105169262</v>
      </c>
      <c r="K46" s="50"/>
      <c r="L46" s="62"/>
      <c r="M46" s="62"/>
      <c r="N46" s="62"/>
      <c r="O46" s="62"/>
      <c r="P46" s="62"/>
    </row>
    <row r="47" spans="1:16" ht="10.5" hidden="1" customHeight="1">
      <c r="A47" s="68">
        <v>2005</v>
      </c>
      <c r="B47" s="75"/>
      <c r="C47" s="77"/>
      <c r="D47" s="77"/>
      <c r="E47" s="78"/>
      <c r="F47" s="79"/>
      <c r="G47" s="77"/>
      <c r="H47" s="78"/>
      <c r="K47" s="62"/>
      <c r="L47" s="62"/>
      <c r="M47" s="62"/>
      <c r="N47" s="62"/>
      <c r="O47" s="62"/>
      <c r="P47" s="62"/>
    </row>
    <row r="48" spans="1:16" ht="11.25" hidden="1" customHeight="1">
      <c r="A48" s="60"/>
      <c r="B48" s="74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2"/>
      <c r="L48" s="62"/>
      <c r="M48" s="62"/>
      <c r="N48" s="62"/>
      <c r="O48" s="62"/>
      <c r="P48" s="62"/>
    </row>
    <row r="49" spans="1:16" ht="11.25" hidden="1" customHeight="1">
      <c r="A49" s="60"/>
      <c r="B49" s="74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2"/>
      <c r="L49" s="62"/>
      <c r="M49" s="62"/>
      <c r="N49" s="62"/>
      <c r="O49" s="62"/>
      <c r="P49" s="62"/>
    </row>
    <row r="50" spans="1:16" ht="11.25" hidden="1" customHeight="1">
      <c r="A50" s="60"/>
      <c r="B50" s="74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2"/>
      <c r="L50" s="62"/>
      <c r="M50" s="62"/>
      <c r="N50" s="62"/>
      <c r="O50" s="62"/>
      <c r="P50" s="62"/>
    </row>
    <row r="51" spans="1:16" ht="11.25" hidden="1" customHeight="1">
      <c r="A51" s="60"/>
      <c r="B51" s="74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2"/>
      <c r="L51" s="62"/>
      <c r="M51" s="62"/>
      <c r="N51" s="62"/>
      <c r="O51" s="62"/>
      <c r="P51" s="62"/>
    </row>
    <row r="52" spans="1:16" ht="11.25" hidden="1" customHeight="1">
      <c r="A52" s="60"/>
      <c r="B52" s="74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2"/>
      <c r="L52" s="62"/>
      <c r="M52" s="62"/>
      <c r="N52" s="62"/>
      <c r="O52" s="62"/>
      <c r="P52" s="62"/>
    </row>
    <row r="53" spans="1:16" ht="10.5" hidden="1" customHeight="1">
      <c r="A53" s="60"/>
      <c r="B53" s="74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2"/>
      <c r="L53" s="62"/>
      <c r="M53" s="62"/>
      <c r="N53" s="62"/>
      <c r="O53" s="62"/>
      <c r="P53" s="62"/>
    </row>
    <row r="54" spans="1:16" ht="10.5" hidden="1" customHeight="1">
      <c r="A54" s="60"/>
      <c r="B54" s="74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2"/>
      <c r="L54" s="62"/>
      <c r="M54" s="62"/>
      <c r="N54" s="62"/>
      <c r="O54" s="62"/>
      <c r="P54" s="62"/>
    </row>
    <row r="55" spans="1:16" ht="12.75" hidden="1" customHeight="1">
      <c r="A55" s="60"/>
      <c r="B55" s="74" t="s">
        <v>14</v>
      </c>
      <c r="C55" s="82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2"/>
      <c r="L55" s="62"/>
      <c r="M55" s="62"/>
      <c r="N55" s="62"/>
      <c r="O55" s="62"/>
      <c r="P55" s="62"/>
    </row>
    <row r="56" spans="1:16" ht="12.75" hidden="1" customHeight="1">
      <c r="A56" s="83"/>
      <c r="B56" s="84" t="s">
        <v>15</v>
      </c>
      <c r="C56" s="82">
        <v>69.802603891257206</v>
      </c>
      <c r="D56" s="50">
        <f t="shared" si="14"/>
        <v>0.13276143484372938</v>
      </c>
      <c r="E56" s="52">
        <f t="shared" si="12"/>
        <v>2.2804478102678871</v>
      </c>
      <c r="F56" s="82">
        <v>59.1556641204347</v>
      </c>
      <c r="G56" s="50">
        <f t="shared" si="15"/>
        <v>0.9510664061859444</v>
      </c>
      <c r="H56" s="52">
        <f t="shared" si="13"/>
        <v>3.3564061807473706</v>
      </c>
      <c r="K56" s="62"/>
      <c r="L56" s="62"/>
      <c r="M56" s="62"/>
      <c r="N56" s="62"/>
      <c r="O56" s="62"/>
      <c r="P56" s="62"/>
    </row>
    <row r="57" spans="1:16" ht="12.75" hidden="1" customHeight="1">
      <c r="A57" s="83"/>
      <c r="B57" s="84" t="s">
        <v>16</v>
      </c>
      <c r="C57" s="82">
        <v>69.856702501806893</v>
      </c>
      <c r="D57" s="50">
        <f t="shared" si="14"/>
        <v>7.7502281482182411E-2</v>
      </c>
      <c r="E57" s="52">
        <f t="shared" si="12"/>
        <v>2.3654429946208637</v>
      </c>
      <c r="F57" s="82">
        <v>59.3702461413084</v>
      </c>
      <c r="G57" s="50">
        <f t="shared" si="15"/>
        <v>0.36274129293323654</v>
      </c>
      <c r="H57" s="52">
        <f t="shared" si="13"/>
        <v>3.2241448459923419</v>
      </c>
      <c r="K57" s="62"/>
      <c r="L57" s="62"/>
      <c r="M57" s="62"/>
      <c r="N57" s="62"/>
      <c r="O57" s="62"/>
      <c r="P57" s="62"/>
    </row>
    <row r="58" spans="1:16" ht="12.75" hidden="1" customHeight="1">
      <c r="A58" s="83"/>
      <c r="B58" s="84" t="s">
        <v>17</v>
      </c>
      <c r="C58" s="82">
        <v>69.8564204853879</v>
      </c>
      <c r="D58" s="50">
        <f t="shared" si="14"/>
        <v>-4.0370703008818509E-4</v>
      </c>
      <c r="E58" s="52">
        <f t="shared" si="12"/>
        <v>2.3237107491935518</v>
      </c>
      <c r="F58" s="82">
        <v>59.5962439882681</v>
      </c>
      <c r="G58" s="50">
        <f t="shared" si="15"/>
        <v>0.38065843018706857</v>
      </c>
      <c r="H58" s="52">
        <f t="shared" si="13"/>
        <v>4.1940390939928136</v>
      </c>
      <c r="K58" s="62"/>
      <c r="L58" s="62"/>
      <c r="M58" s="62"/>
      <c r="N58" s="62"/>
      <c r="O58" s="62"/>
      <c r="P58" s="62"/>
    </row>
    <row r="59" spans="1:16" ht="12.75" hidden="1" customHeight="1">
      <c r="A59" s="83"/>
      <c r="B59" s="84" t="s">
        <v>18</v>
      </c>
      <c r="C59" s="82">
        <v>69.886857300997306</v>
      </c>
      <c r="D59" s="50">
        <f t="shared" si="14"/>
        <v>4.3570534244267378E-2</v>
      </c>
      <c r="E59" s="52">
        <f t="shared" si="12"/>
        <v>2.391778718631187</v>
      </c>
      <c r="F59" s="82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3"/>
      <c r="B60" s="85" t="s">
        <v>5</v>
      </c>
      <c r="C60" s="76">
        <f t="shared" ref="C60:H60" si="16">AVERAGE(C48:C59)</f>
        <v>69.298344870739257</v>
      </c>
      <c r="D60" s="76">
        <f t="shared" si="16"/>
        <v>0.19841228979658965</v>
      </c>
      <c r="E60" s="76">
        <f t="shared" si="16"/>
        <v>1.9802596335320206</v>
      </c>
      <c r="F60" s="76">
        <f t="shared" si="16"/>
        <v>58.344513606200486</v>
      </c>
      <c r="G60" s="76">
        <f t="shared" si="16"/>
        <v>0.3573159452779085</v>
      </c>
      <c r="H60" s="76">
        <f t="shared" si="16"/>
        <v>2.479653205528809</v>
      </c>
    </row>
    <row r="61" spans="1:16" ht="12.75" hidden="1" customHeight="1">
      <c r="A61" s="86">
        <v>2006</v>
      </c>
      <c r="B61" s="62"/>
      <c r="C61" s="62"/>
      <c r="D61" s="62"/>
      <c r="E61" s="63"/>
      <c r="F61" s="62"/>
      <c r="G61" s="62"/>
      <c r="H61" s="63"/>
    </row>
    <row r="62" spans="1:16" ht="12.75" hidden="1" customHeight="1">
      <c r="A62" s="83"/>
      <c r="B62" s="84" t="s">
        <v>7</v>
      </c>
      <c r="C62" s="82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7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3"/>
      <c r="B63" s="84" t="s">
        <v>8</v>
      </c>
      <c r="C63" s="82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2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3"/>
      <c r="B64" s="84" t="s">
        <v>9</v>
      </c>
      <c r="C64" s="82">
        <v>70.839108274574599</v>
      </c>
      <c r="D64" s="50">
        <f t="shared" si="19"/>
        <v>2.1448003148051953E-2</v>
      </c>
      <c r="E64" s="52">
        <f t="shared" si="17"/>
        <v>3.1906378114429685</v>
      </c>
      <c r="F64" s="82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3"/>
      <c r="B65" s="84" t="s">
        <v>10</v>
      </c>
      <c r="C65" s="82">
        <v>70.867737144407698</v>
      </c>
      <c r="D65" s="50">
        <f t="shared" si="19"/>
        <v>4.0413933109007871E-2</v>
      </c>
      <c r="E65" s="52">
        <f t="shared" si="17"/>
        <v>3.0177461761469146</v>
      </c>
      <c r="F65" s="82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3"/>
      <c r="B66" s="84" t="s">
        <v>11</v>
      </c>
      <c r="C66" s="82">
        <v>70.803090620053695</v>
      </c>
      <c r="D66" s="50">
        <f t="shared" si="19"/>
        <v>-9.1221375140378314E-2</v>
      </c>
      <c r="E66" s="52">
        <f t="shared" si="17"/>
        <v>2.9141664870343504</v>
      </c>
      <c r="F66" s="82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3"/>
      <c r="B67" s="84" t="s">
        <v>19</v>
      </c>
      <c r="C67" s="82">
        <v>71.989219045820306</v>
      </c>
      <c r="D67" s="50">
        <f t="shared" si="19"/>
        <v>1.6752495058890133</v>
      </c>
      <c r="E67" s="52">
        <f t="shared" si="17"/>
        <v>4.5893157193545022</v>
      </c>
      <c r="F67" s="82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3"/>
      <c r="B68" s="84" t="s">
        <v>20</v>
      </c>
      <c r="C68" s="82">
        <v>73.183805236592406</v>
      </c>
      <c r="D68" s="50">
        <f t="shared" si="19"/>
        <v>1.6593959576249233</v>
      </c>
      <c r="E68" s="52">
        <f t="shared" si="17"/>
        <v>4.9456860296682663</v>
      </c>
      <c r="F68" s="82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3"/>
      <c r="B69" s="74" t="s">
        <v>14</v>
      </c>
      <c r="C69" s="82">
        <v>73.314126055256395</v>
      </c>
      <c r="D69" s="50">
        <f t="shared" si="19"/>
        <v>0.17807330220487927</v>
      </c>
      <c r="E69" s="52">
        <f t="shared" si="17"/>
        <v>5.1700865705746111</v>
      </c>
      <c r="F69" s="82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3"/>
      <c r="B70" s="74" t="s">
        <v>15</v>
      </c>
      <c r="C70" s="82">
        <v>73.342689084730694</v>
      </c>
      <c r="D70" s="50">
        <f t="shared" si="19"/>
        <v>3.8959789894747132E-2</v>
      </c>
      <c r="E70" s="52">
        <f t="shared" si="17"/>
        <v>5.0715660965720701</v>
      </c>
      <c r="F70" s="82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3"/>
      <c r="B71" s="84" t="s">
        <v>16</v>
      </c>
      <c r="C71" s="82">
        <v>73.376439268080304</v>
      </c>
      <c r="D71" s="50">
        <f t="shared" si="19"/>
        <v>4.6017106504805838E-2</v>
      </c>
      <c r="E71" s="52">
        <f t="shared" si="17"/>
        <v>5.0385097495582016</v>
      </c>
      <c r="F71" s="82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3"/>
      <c r="B72" s="84" t="s">
        <v>17</v>
      </c>
      <c r="C72" s="82">
        <v>73.378986576490206</v>
      </c>
      <c r="D72" s="50">
        <f t="shared" si="19"/>
        <v>3.471561764655462E-3</v>
      </c>
      <c r="E72" s="52">
        <f t="shared" si="17"/>
        <v>5.042580290582066</v>
      </c>
      <c r="F72" s="82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3"/>
      <c r="B73" s="84" t="s">
        <v>18</v>
      </c>
      <c r="C73" s="82">
        <v>73.391765718180693</v>
      </c>
      <c r="D73" s="50">
        <f t="shared" si="19"/>
        <v>1.7415260535329935E-2</v>
      </c>
      <c r="E73" s="52">
        <f t="shared" si="17"/>
        <v>5.0151180816273069</v>
      </c>
      <c r="F73" s="82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3"/>
      <c r="B74" s="85" t="s">
        <v>5</v>
      </c>
      <c r="C74" s="76">
        <f t="shared" ref="C74:H74" si="21">AVERAGE(C62:C73)</f>
        <v>72.241053644385474</v>
      </c>
      <c r="D74" s="76">
        <f t="shared" si="21"/>
        <v>0.41297701413763477</v>
      </c>
      <c r="E74" s="76">
        <f t="shared" si="21"/>
        <v>4.2402985800380231</v>
      </c>
      <c r="F74" s="76">
        <f t="shared" si="21"/>
        <v>61.507426377647356</v>
      </c>
      <c r="G74" s="76">
        <f t="shared" si="21"/>
        <v>0.54038603563305898</v>
      </c>
      <c r="H74" s="76">
        <f t="shared" si="21"/>
        <v>5.4123824796982198</v>
      </c>
    </row>
    <row r="75" spans="1:8" ht="12.75" hidden="1" customHeight="1">
      <c r="A75" s="86">
        <v>2007</v>
      </c>
      <c r="B75" s="62"/>
      <c r="C75" s="82"/>
      <c r="D75" s="62"/>
      <c r="E75" s="63"/>
      <c r="F75" s="82"/>
      <c r="G75" s="62"/>
      <c r="H75" s="63"/>
    </row>
    <row r="76" spans="1:8" ht="12.75" hidden="1" customHeight="1">
      <c r="A76" s="83"/>
      <c r="B76" s="84" t="s">
        <v>7</v>
      </c>
      <c r="C76" s="82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2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60"/>
      <c r="B77" s="74" t="s">
        <v>8</v>
      </c>
      <c r="C77" s="82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2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60"/>
      <c r="B78" s="74" t="s">
        <v>9</v>
      </c>
      <c r="C78" s="82">
        <v>74.736186605769106</v>
      </c>
      <c r="D78" s="50">
        <f t="shared" si="24"/>
        <v>1.4982697725088201E-2</v>
      </c>
      <c r="E78" s="52">
        <f t="shared" si="22"/>
        <v>5.5013091301055113</v>
      </c>
      <c r="F78" s="82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60"/>
      <c r="B79" s="74" t="s">
        <v>10</v>
      </c>
      <c r="C79" s="82">
        <v>74.730243159409198</v>
      </c>
      <c r="D79" s="50">
        <f t="shared" si="24"/>
        <v>-7.9525684007109021E-3</v>
      </c>
      <c r="E79" s="52">
        <f t="shared" si="22"/>
        <v>5.4503024516372705</v>
      </c>
      <c r="F79" s="82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3"/>
      <c r="B80" s="84" t="s">
        <v>11</v>
      </c>
      <c r="C80" s="82">
        <v>74.739367723959802</v>
      </c>
      <c r="D80" s="50">
        <f t="shared" si="24"/>
        <v>1.2210002490078864E-2</v>
      </c>
      <c r="E80" s="52">
        <f t="shared" si="22"/>
        <v>5.5594707369895957</v>
      </c>
      <c r="F80" s="82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3"/>
      <c r="B81" s="84" t="s">
        <v>19</v>
      </c>
      <c r="C81" s="82">
        <v>74.771094339378806</v>
      </c>
      <c r="D81" s="50">
        <f t="shared" si="24"/>
        <v>4.2449670615596347E-2</v>
      </c>
      <c r="E81" s="52">
        <f t="shared" si="22"/>
        <v>3.8642943074404883</v>
      </c>
      <c r="F81" s="82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3"/>
      <c r="B82" s="84" t="s">
        <v>20</v>
      </c>
      <c r="C82" s="82">
        <v>75.376380038400796</v>
      </c>
      <c r="D82" s="50">
        <f t="shared" si="24"/>
        <v>0.80951830967546812</v>
      </c>
      <c r="E82" s="52">
        <f t="shared" si="22"/>
        <v>2.9959835987212244</v>
      </c>
      <c r="F82" s="82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3"/>
      <c r="B83" s="74" t="s">
        <v>14</v>
      </c>
      <c r="C83" s="82">
        <v>75.617358550930106</v>
      </c>
      <c r="D83" s="50">
        <f t="shared" si="24"/>
        <v>0.31970029922707965</v>
      </c>
      <c r="E83" s="52">
        <f t="shared" si="22"/>
        <v>3.1415944233418145</v>
      </c>
      <c r="F83" s="82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3"/>
      <c r="B84" s="74" t="s">
        <v>15</v>
      </c>
      <c r="C84" s="82">
        <v>75.673446997627195</v>
      </c>
      <c r="D84" s="50">
        <f t="shared" si="24"/>
        <v>7.4174035924983173E-2</v>
      </c>
      <c r="E84" s="52">
        <f t="shared" si="22"/>
        <v>3.1779008132682947</v>
      </c>
      <c r="F84" s="82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3"/>
      <c r="B85" s="74" t="s">
        <v>16</v>
      </c>
      <c r="C85" s="82">
        <v>75.928831886553098</v>
      </c>
      <c r="D85" s="50">
        <f t="shared" si="24"/>
        <v>0.33748282793820295</v>
      </c>
      <c r="E85" s="52">
        <f t="shared" si="22"/>
        <v>3.4784907034635921</v>
      </c>
      <c r="F85" s="82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3"/>
      <c r="B86" s="74" t="s">
        <v>17</v>
      </c>
      <c r="C86" s="82">
        <v>71.968963260002695</v>
      </c>
      <c r="D86" s="50">
        <f t="shared" si="24"/>
        <v>-5.2152371216074016</v>
      </c>
      <c r="E86" s="52">
        <f t="shared" si="22"/>
        <v>-1.9215628101073747</v>
      </c>
      <c r="F86" s="82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3"/>
      <c r="B87" s="74" t="s">
        <v>18</v>
      </c>
      <c r="C87" s="82">
        <v>72.014349736631203</v>
      </c>
      <c r="D87" s="50">
        <f t="shared" si="24"/>
        <v>6.3063957812687477E-2</v>
      </c>
      <c r="E87" s="52">
        <f t="shared" si="22"/>
        <v>-1.876799076940955</v>
      </c>
      <c r="F87" s="82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60"/>
      <c r="B88" s="81" t="s">
        <v>5</v>
      </c>
      <c r="C88" s="76">
        <f t="shared" ref="C88:H88" si="26">AVERAGE(C76:C87)</f>
        <v>74.581359831814851</v>
      </c>
      <c r="D88" s="76">
        <f t="shared" si="26"/>
        <v>-0.144477641959084</v>
      </c>
      <c r="E88" s="76">
        <f t="shared" si="26"/>
        <v>3.26903918708379</v>
      </c>
      <c r="F88" s="76">
        <f t="shared" si="26"/>
        <v>66.828885467772636</v>
      </c>
      <c r="G88" s="76">
        <f t="shared" si="26"/>
        <v>0.80907863324247842</v>
      </c>
      <c r="H88" s="76">
        <f t="shared" si="26"/>
        <v>8.6328949891486975</v>
      </c>
    </row>
    <row r="89" spans="1:12" ht="12.75" hidden="1" customHeight="1">
      <c r="A89" s="86">
        <v>2008</v>
      </c>
      <c r="B89" s="60"/>
      <c r="C89" s="62"/>
      <c r="D89" s="62"/>
      <c r="E89" s="63"/>
      <c r="F89" s="62"/>
      <c r="G89" s="62"/>
      <c r="H89" s="63"/>
    </row>
    <row r="90" spans="1:12" ht="12.75" hidden="1" customHeight="1">
      <c r="A90" s="60"/>
      <c r="B90" s="74" t="s">
        <v>7</v>
      </c>
      <c r="C90" s="82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2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4"/>
    </row>
    <row r="91" spans="1:12" ht="12.75" hidden="1" customHeight="1">
      <c r="A91" s="60"/>
      <c r="B91" s="74" t="s">
        <v>8</v>
      </c>
      <c r="C91" s="82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7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2"/>
    </row>
    <row r="92" spans="1:12" ht="12.75" hidden="1" customHeight="1">
      <c r="A92" s="60"/>
      <c r="B92" s="74" t="s">
        <v>9</v>
      </c>
      <c r="C92" s="82">
        <v>73.664558913484299</v>
      </c>
      <c r="D92" s="50">
        <f t="shared" si="29"/>
        <v>0.41152667872883342</v>
      </c>
      <c r="E92" s="52">
        <f t="shared" si="27"/>
        <v>-1.4338806152066752</v>
      </c>
      <c r="F92" s="82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60"/>
      <c r="B93" s="74" t="s">
        <v>10</v>
      </c>
      <c r="C93" s="82">
        <v>73.839206673263305</v>
      </c>
      <c r="D93" s="50">
        <f t="shared" si="29"/>
        <v>0.23708519042939713</v>
      </c>
      <c r="E93" s="52">
        <f t="shared" si="27"/>
        <v>-1.1923371963947602</v>
      </c>
      <c r="F93" s="82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60"/>
      <c r="B94" s="74" t="s">
        <v>11</v>
      </c>
      <c r="C94" s="82">
        <v>74.074298648485893</v>
      </c>
      <c r="D94" s="50">
        <f t="shared" si="29"/>
        <v>0.31838366880465685</v>
      </c>
      <c r="E94" s="52">
        <f t="shared" si="27"/>
        <v>-0.88985108615081288</v>
      </c>
      <c r="F94" s="82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60"/>
      <c r="B95" s="74" t="s">
        <v>19</v>
      </c>
      <c r="C95" s="82">
        <v>74.342805541754402</v>
      </c>
      <c r="D95" s="50">
        <f t="shared" si="29"/>
        <v>0.36248320695237624</v>
      </c>
      <c r="E95" s="52">
        <f t="shared" si="27"/>
        <v>-0.57279995887239465</v>
      </c>
      <c r="F95" s="82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60"/>
      <c r="B96" s="74" t="s">
        <v>20</v>
      </c>
      <c r="C96" s="82">
        <v>76.143900020509193</v>
      </c>
      <c r="D96" s="50">
        <f t="shared" si="29"/>
        <v>2.4226883363222242</v>
      </c>
      <c r="E96" s="52">
        <f t="shared" si="27"/>
        <v>1.0182499898739934</v>
      </c>
      <c r="F96" s="82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60"/>
      <c r="B97" s="74" t="s">
        <v>14</v>
      </c>
      <c r="C97" s="82">
        <v>76.211309840477597</v>
      </c>
      <c r="D97" s="50">
        <f t="shared" si="29"/>
        <v>8.8529507879471225E-2</v>
      </c>
      <c r="E97" s="52">
        <f t="shared" si="27"/>
        <v>0.78546950188356846</v>
      </c>
      <c r="F97" s="82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60"/>
      <c r="B98" s="74" t="s">
        <v>15</v>
      </c>
      <c r="C98" s="82">
        <v>76.3957094399547</v>
      </c>
      <c r="D98" s="50">
        <f t="shared" si="29"/>
        <v>0.24195831283189762</v>
      </c>
      <c r="E98" s="52">
        <f t="shared" si="27"/>
        <v>0.95444633617674413</v>
      </c>
      <c r="F98" s="82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60"/>
      <c r="B99" s="74" t="s">
        <v>16</v>
      </c>
      <c r="C99" s="82">
        <v>76.800875352665798</v>
      </c>
      <c r="D99" s="50">
        <f t="shared" si="29"/>
        <v>0.53035165938153739</v>
      </c>
      <c r="E99" s="52">
        <f t="shared" si="27"/>
        <v>1.1485010956255053</v>
      </c>
      <c r="F99" s="82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60"/>
      <c r="B100" s="74" t="s">
        <v>17</v>
      </c>
      <c r="C100" s="82">
        <v>76.857169458214202</v>
      </c>
      <c r="D100" s="50">
        <f t="shared" si="29"/>
        <v>7.3298781153070536E-2</v>
      </c>
      <c r="E100" s="52">
        <f t="shared" si="27"/>
        <v>6.7921031188845404</v>
      </c>
      <c r="F100" s="87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60"/>
      <c r="B101" s="74" t="s">
        <v>18</v>
      </c>
      <c r="C101" s="82">
        <v>76.882779834352107</v>
      </c>
      <c r="D101" s="50">
        <f t="shared" si="29"/>
        <v>3.3322039203937948E-2</v>
      </c>
      <c r="E101" s="52">
        <f t="shared" si="27"/>
        <v>6.7603611162575135</v>
      </c>
      <c r="F101" s="87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60"/>
      <c r="B102" s="81" t="s">
        <v>5</v>
      </c>
      <c r="C102" s="76">
        <f t="shared" ref="C102:H102" si="31">AVERAGE(C90:C101)</f>
        <v>75.156783126209575</v>
      </c>
      <c r="D102" s="76">
        <f t="shared" si="31"/>
        <v>0.54920943905141917</v>
      </c>
      <c r="E102" s="76">
        <f t="shared" si="31"/>
        <v>0.8073001604745601</v>
      </c>
      <c r="F102" s="76">
        <f t="shared" si="31"/>
        <v>76.270180988753239</v>
      </c>
      <c r="G102" s="76">
        <f t="shared" si="31"/>
        <v>1.0725688015156922</v>
      </c>
      <c r="H102" s="76">
        <f t="shared" si="31"/>
        <v>14.089044712541103</v>
      </c>
    </row>
    <row r="103" spans="1:14" ht="12.75" hidden="1" customHeight="1">
      <c r="A103" s="68">
        <v>2009</v>
      </c>
      <c r="B103" s="60"/>
      <c r="C103" s="62"/>
      <c r="D103" s="62"/>
      <c r="E103" s="63"/>
      <c r="F103" s="62"/>
      <c r="G103" s="62"/>
      <c r="H103" s="63"/>
    </row>
    <row r="104" spans="1:14" ht="12.75" hidden="1" customHeight="1">
      <c r="A104" s="60"/>
      <c r="B104" s="74" t="s">
        <v>7</v>
      </c>
      <c r="C104" s="82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2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2"/>
    </row>
    <row r="105" spans="1:14" ht="12.75" hidden="1" customHeight="1">
      <c r="A105" s="60"/>
      <c r="B105" s="74" t="s">
        <v>8</v>
      </c>
      <c r="C105" s="82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2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2"/>
    </row>
    <row r="106" spans="1:14" ht="12.75" hidden="1" customHeight="1">
      <c r="A106" s="60"/>
      <c r="B106" s="74" t="s">
        <v>9</v>
      </c>
      <c r="C106" s="82">
        <v>80.035874865519403</v>
      </c>
      <c r="D106" s="50">
        <f t="shared" si="34"/>
        <v>5.2284247507316195E-2</v>
      </c>
      <c r="E106" s="52">
        <f t="shared" si="32"/>
        <v>8.6490926518923743</v>
      </c>
      <c r="F106" s="82">
        <v>81.411025067745896</v>
      </c>
      <c r="G106" s="50">
        <f t="shared" si="35"/>
        <v>1.1217884426041138</v>
      </c>
      <c r="H106" s="52">
        <f t="shared" si="33"/>
        <v>12.308938086797767</v>
      </c>
      <c r="K106" s="82"/>
      <c r="M106" s="82"/>
      <c r="N106" s="82"/>
    </row>
    <row r="107" spans="1:14" ht="12.75" hidden="1" customHeight="1">
      <c r="A107" s="83"/>
      <c r="B107" s="74" t="s">
        <v>10</v>
      </c>
      <c r="C107" s="82">
        <v>79.929648171542198</v>
      </c>
      <c r="D107" s="50">
        <f t="shared" si="34"/>
        <v>-0.13272384934343506</v>
      </c>
      <c r="E107" s="52">
        <f t="shared" si="32"/>
        <v>8.2482488269801593</v>
      </c>
      <c r="F107" s="82">
        <v>82.107192181056107</v>
      </c>
      <c r="G107" s="50">
        <f t="shared" si="35"/>
        <v>0.85512633298856144</v>
      </c>
      <c r="H107" s="52">
        <f t="shared" si="33"/>
        <v>10.680983914679402</v>
      </c>
      <c r="K107" s="82"/>
      <c r="M107" s="82"/>
      <c r="N107" s="82"/>
    </row>
    <row r="108" spans="1:14" ht="12.75" hidden="1" customHeight="1">
      <c r="A108" s="83"/>
      <c r="B108" s="74" t="s">
        <v>11</v>
      </c>
      <c r="C108" s="82">
        <v>79.934531701864501</v>
      </c>
      <c r="D108" s="50">
        <f t="shared" si="34"/>
        <v>6.1097858354344226E-3</v>
      </c>
      <c r="E108" s="52">
        <f t="shared" si="32"/>
        <v>7.9112906369696674</v>
      </c>
      <c r="F108" s="82">
        <v>82.579579860874205</v>
      </c>
      <c r="G108" s="50">
        <f t="shared" si="35"/>
        <v>0.5753304519005269</v>
      </c>
      <c r="H108" s="52">
        <f t="shared" si="33"/>
        <v>9.9894207718662216</v>
      </c>
      <c r="K108" s="82"/>
      <c r="M108" s="82"/>
      <c r="N108" s="82"/>
    </row>
    <row r="109" spans="1:14" ht="12.75" hidden="1" customHeight="1">
      <c r="A109" s="60"/>
      <c r="B109" s="74" t="s">
        <v>19</v>
      </c>
      <c r="C109" s="82">
        <v>83.776115308513795</v>
      </c>
      <c r="D109" s="50">
        <f t="shared" si="34"/>
        <v>4.8059124446708807</v>
      </c>
      <c r="E109" s="52">
        <f t="shared" si="32"/>
        <v>12.688934319893548</v>
      </c>
      <c r="F109" s="82">
        <v>83.224015459346006</v>
      </c>
      <c r="G109" s="50">
        <f t="shared" si="35"/>
        <v>0.7803812995385897</v>
      </c>
      <c r="H109" s="52">
        <f t="shared" si="33"/>
        <v>9.5211136603274866</v>
      </c>
      <c r="K109" s="82"/>
      <c r="M109" s="82"/>
      <c r="N109" s="82"/>
    </row>
    <row r="110" spans="1:14" ht="12.75" hidden="1" customHeight="1">
      <c r="A110" s="60"/>
      <c r="B110" s="74" t="s">
        <v>20</v>
      </c>
      <c r="C110" s="82">
        <v>84.851071171466003</v>
      </c>
      <c r="D110" s="50">
        <f t="shared" si="34"/>
        <v>1.283129277352586</v>
      </c>
      <c r="E110" s="52">
        <f t="shared" si="32"/>
        <v>11.435152584266845</v>
      </c>
      <c r="F110" s="82">
        <v>83.639870999163605</v>
      </c>
      <c r="G110" s="50">
        <f t="shared" si="35"/>
        <v>0.4996821380491383</v>
      </c>
      <c r="H110" s="52">
        <f t="shared" si="33"/>
        <v>7.5054133884752332</v>
      </c>
      <c r="K110" s="82"/>
      <c r="M110" s="82"/>
      <c r="N110" s="82"/>
    </row>
    <row r="111" spans="1:14" ht="12.75" hidden="1" customHeight="1">
      <c r="A111" s="60"/>
      <c r="B111" s="74" t="s">
        <v>14</v>
      </c>
      <c r="C111" s="82">
        <v>84.876479189402104</v>
      </c>
      <c r="D111" s="50">
        <f t="shared" si="34"/>
        <v>2.9944251245524356E-2</v>
      </c>
      <c r="E111" s="52">
        <f t="shared" si="32"/>
        <v>11.369925759132187</v>
      </c>
      <c r="F111" s="82">
        <v>84.761129192296195</v>
      </c>
      <c r="G111" s="50">
        <f t="shared" si="35"/>
        <v>1.340578577821816</v>
      </c>
      <c r="H111" s="52">
        <f t="shared" si="33"/>
        <v>7.8505864547251605</v>
      </c>
      <c r="K111" s="82"/>
      <c r="M111" s="82"/>
      <c r="N111" s="82"/>
    </row>
    <row r="112" spans="1:14" ht="12.75" hidden="1" customHeight="1">
      <c r="A112" s="60"/>
      <c r="B112" s="74" t="s">
        <v>21</v>
      </c>
      <c r="C112" s="82">
        <v>84.859769380935205</v>
      </c>
      <c r="D112" s="50">
        <f t="shared" si="34"/>
        <v>-1.9687207370623128E-2</v>
      </c>
      <c r="E112" s="52">
        <f t="shared" si="32"/>
        <v>11.07923468874003</v>
      </c>
      <c r="F112" s="82">
        <v>84.756804887228498</v>
      </c>
      <c r="G112" s="50">
        <f t="shared" si="35"/>
        <v>-5.1017549068888002E-3</v>
      </c>
      <c r="H112" s="52">
        <f t="shared" si="33"/>
        <v>6.976059983988776</v>
      </c>
      <c r="K112" s="82"/>
      <c r="M112" s="82"/>
      <c r="N112" s="82"/>
    </row>
    <row r="113" spans="1:14" ht="12.75" hidden="1" customHeight="1">
      <c r="A113" s="60"/>
      <c r="B113" s="74" t="s">
        <v>16</v>
      </c>
      <c r="C113" s="82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2">
        <v>85.109344730778702</v>
      </c>
      <c r="G113" s="50">
        <f t="shared" si="35"/>
        <v>0.41594281900935925</v>
      </c>
      <c r="H113" s="52">
        <f t="shared" si="33"/>
        <v>6.9744188890566079</v>
      </c>
      <c r="K113" s="82"/>
      <c r="M113" s="82"/>
      <c r="N113" s="82"/>
    </row>
    <row r="114" spans="1:14" ht="12.75" hidden="1" customHeight="1">
      <c r="A114" s="60"/>
      <c r="B114" s="74" t="s">
        <v>17</v>
      </c>
      <c r="C114" s="82">
        <v>84.874316028247605</v>
      </c>
      <c r="D114" s="50">
        <f t="shared" si="34"/>
        <v>1.7488432103277773E-2</v>
      </c>
      <c r="E114" s="52">
        <f t="shared" si="32"/>
        <v>10.431227986339223</v>
      </c>
      <c r="F114" s="82">
        <v>85.172043015706507</v>
      </c>
      <c r="G114" s="50">
        <f t="shared" si="35"/>
        <v>7.3667921103307776E-2</v>
      </c>
      <c r="H114" s="52">
        <f t="shared" si="33"/>
        <v>6.3009216197390145</v>
      </c>
      <c r="K114" s="82"/>
      <c r="M114" s="82"/>
      <c r="N114" s="82"/>
    </row>
    <row r="115" spans="1:14" ht="12.75" hidden="1" customHeight="1">
      <c r="A115" s="60"/>
      <c r="B115" s="74" t="s">
        <v>18</v>
      </c>
      <c r="C115" s="82">
        <v>84.936895252191505</v>
      </c>
      <c r="D115" s="50">
        <f t="shared" si="34"/>
        <v>7.3731638583197423E-2</v>
      </c>
      <c r="E115" s="52">
        <f t="shared" si="32"/>
        <v>10.475837938212436</v>
      </c>
      <c r="F115" s="87">
        <v>84.921693420611803</v>
      </c>
      <c r="G115" s="50">
        <f t="shared" si="35"/>
        <v>-0.29393400255590052</v>
      </c>
      <c r="H115" s="52">
        <f t="shared" si="33"/>
        <v>6.5867453818366783</v>
      </c>
      <c r="K115" s="82"/>
      <c r="M115" s="82"/>
      <c r="N115" s="82"/>
    </row>
    <row r="116" spans="1:14" ht="12.75" hidden="1" customHeight="1">
      <c r="A116" s="68"/>
      <c r="B116" s="81" t="s">
        <v>5</v>
      </c>
      <c r="C116" s="76">
        <f t="shared" ref="C116:H116" si="36">AVERAGE(C104:C115)</f>
        <v>82.745634621068675</v>
      </c>
      <c r="D116" s="76">
        <f t="shared" si="36"/>
        <v>0.84699219815636917</v>
      </c>
      <c r="E116" s="76">
        <f t="shared" si="36"/>
        <v>10.081569560891202</v>
      </c>
      <c r="F116" s="76">
        <f t="shared" si="36"/>
        <v>83.20837065413906</v>
      </c>
      <c r="G116" s="76">
        <f t="shared" si="36"/>
        <v>0.53403361027529783</v>
      </c>
      <c r="H116" s="76">
        <f t="shared" si="36"/>
        <v>9.1974040244356221</v>
      </c>
      <c r="K116" s="82"/>
      <c r="M116" s="82"/>
      <c r="N116" s="82"/>
    </row>
    <row r="117" spans="1:14" hidden="1">
      <c r="A117" s="68">
        <v>2010</v>
      </c>
      <c r="B117" s="80"/>
      <c r="C117" s="91"/>
      <c r="D117" s="91"/>
      <c r="E117" s="92"/>
      <c r="F117" s="93"/>
      <c r="G117" s="91"/>
      <c r="H117" s="92"/>
      <c r="K117" s="82"/>
      <c r="M117" s="82"/>
      <c r="N117" s="82"/>
    </row>
    <row r="118" spans="1:14" ht="12.75" hidden="1" customHeight="1">
      <c r="A118" s="60"/>
      <c r="B118" s="74" t="s">
        <v>7</v>
      </c>
      <c r="C118" s="82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7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2"/>
      <c r="M118" s="54"/>
      <c r="N118" s="54"/>
    </row>
    <row r="119" spans="1:14" ht="12.75" hidden="1" customHeight="1">
      <c r="A119" s="60"/>
      <c r="B119" s="74" t="s">
        <v>8</v>
      </c>
      <c r="C119" s="82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7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60"/>
      <c r="B120" s="94" t="s">
        <v>9</v>
      </c>
      <c r="C120" s="88">
        <v>87.104990593093106</v>
      </c>
      <c r="D120" s="50">
        <f t="shared" si="39"/>
        <v>2.4169371793618666E-2</v>
      </c>
      <c r="E120" s="52">
        <f t="shared" si="37"/>
        <v>8.8324338797465742</v>
      </c>
      <c r="F120" s="95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60"/>
      <c r="B121" s="94" t="s">
        <v>10</v>
      </c>
      <c r="C121" s="88">
        <v>87.196711144093797</v>
      </c>
      <c r="D121" s="50">
        <f t="shared" si="39"/>
        <v>0.10529884726027205</v>
      </c>
      <c r="E121" s="52">
        <f t="shared" si="37"/>
        <v>9.0918240462603848</v>
      </c>
      <c r="F121" s="95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60"/>
      <c r="B122" s="94" t="s">
        <v>11</v>
      </c>
      <c r="C122" s="88">
        <v>87.406616807269799</v>
      </c>
      <c r="D122" s="50">
        <f t="shared" si="39"/>
        <v>0.24072658294316795</v>
      </c>
      <c r="E122" s="52">
        <f t="shared" si="37"/>
        <v>9.3477561528405175</v>
      </c>
      <c r="F122" s="95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60"/>
      <c r="B123" s="94" t="s">
        <v>19</v>
      </c>
      <c r="C123" s="88">
        <v>87.474674682313406</v>
      </c>
      <c r="D123" s="50">
        <f t="shared" si="39"/>
        <v>7.7863527418827516E-2</v>
      </c>
      <c r="E123" s="52">
        <f t="shared" si="37"/>
        <v>4.414813649665291</v>
      </c>
      <c r="F123" s="95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60"/>
      <c r="B124" s="94" t="s">
        <v>20</v>
      </c>
      <c r="C124" s="88">
        <v>88.725529286138695</v>
      </c>
      <c r="D124" s="50">
        <f t="shared" si="39"/>
        <v>1.4299619957068614</v>
      </c>
      <c r="E124" s="52">
        <f t="shared" si="37"/>
        <v>4.566186450190159</v>
      </c>
      <c r="F124" s="95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60"/>
      <c r="B125" s="94" t="s">
        <v>14</v>
      </c>
      <c r="C125" s="88">
        <v>88.899289331975993</v>
      </c>
      <c r="D125" s="50">
        <f t="shared" si="39"/>
        <v>0.1958399653801024</v>
      </c>
      <c r="E125" s="52">
        <f t="shared" si="37"/>
        <v>4.7396053429560538</v>
      </c>
      <c r="F125" s="95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60"/>
      <c r="B126" s="94" t="s">
        <v>21</v>
      </c>
      <c r="C126" s="88">
        <v>88.893379463068698</v>
      </c>
      <c r="D126" s="50">
        <f t="shared" si="39"/>
        <v>-6.647824692080917E-3</v>
      </c>
      <c r="E126" s="52">
        <f t="shared" si="37"/>
        <v>4.7532654302024184</v>
      </c>
      <c r="F126" s="95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60"/>
      <c r="B127" s="94" t="s">
        <v>16</v>
      </c>
      <c r="C127" s="88">
        <v>88.918638998488106</v>
      </c>
      <c r="D127" s="50">
        <f t="shared" si="39"/>
        <v>2.8415541823221702E-2</v>
      </c>
      <c r="E127" s="52">
        <f t="shared" si="37"/>
        <v>4.7833945957192867</v>
      </c>
      <c r="F127" s="95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60"/>
      <c r="B128" s="94" t="s">
        <v>17</v>
      </c>
      <c r="C128" s="88">
        <v>88.972513465808007</v>
      </c>
      <c r="D128" s="50">
        <f t="shared" si="39"/>
        <v>6.0588497447440659E-2</v>
      </c>
      <c r="E128" s="52">
        <f t="shared" si="37"/>
        <v>4.8285484105656309</v>
      </c>
      <c r="F128" s="95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60"/>
      <c r="B129" s="94" t="s">
        <v>18</v>
      </c>
      <c r="C129" s="88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5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60"/>
      <c r="B130" s="96" t="s">
        <v>5</v>
      </c>
      <c r="C130" s="76">
        <f t="shared" ref="C130:H130" si="41">AVERAGE(C118:C129)</f>
        <v>88.055547349693938</v>
      </c>
      <c r="D130" s="76">
        <f t="shared" si="41"/>
        <v>0.38991281907360315</v>
      </c>
      <c r="E130" s="76">
        <f t="shared" si="41"/>
        <v>6.476519428989139</v>
      </c>
      <c r="F130" s="76">
        <f t="shared" si="41"/>
        <v>86.576018534974764</v>
      </c>
      <c r="G130" s="76">
        <f t="shared" si="41"/>
        <v>0.17807758912964289</v>
      </c>
      <c r="H130" s="76">
        <f t="shared" si="41"/>
        <v>4.0831321394287601</v>
      </c>
    </row>
    <row r="131" spans="1:8" ht="10.5" hidden="1" customHeight="1">
      <c r="A131" s="68">
        <v>2011</v>
      </c>
      <c r="B131" s="97"/>
      <c r="C131" s="98"/>
      <c r="D131" s="98"/>
      <c r="E131" s="99"/>
      <c r="F131" s="97"/>
      <c r="G131" s="98"/>
      <c r="H131" s="99"/>
    </row>
    <row r="132" spans="1:8" hidden="1">
      <c r="A132" s="60"/>
      <c r="B132" s="94" t="s">
        <v>7</v>
      </c>
      <c r="C132" s="88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5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60"/>
      <c r="B133" s="94" t="s">
        <v>8</v>
      </c>
      <c r="C133" s="88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5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60"/>
      <c r="B134" s="94" t="s">
        <v>9</v>
      </c>
      <c r="C134" s="88">
        <v>92.591819442416707</v>
      </c>
      <c r="D134" s="50">
        <f t="shared" si="44"/>
        <v>0.10274200214264795</v>
      </c>
      <c r="E134" s="52">
        <f t="shared" si="42"/>
        <v>6.2990981480671451</v>
      </c>
      <c r="F134" s="95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60"/>
      <c r="B135" s="94" t="s">
        <v>10</v>
      </c>
      <c r="C135" s="88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5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60"/>
      <c r="B136" s="94" t="s">
        <v>11</v>
      </c>
      <c r="C136" s="88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5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60"/>
      <c r="B137" s="94" t="s">
        <v>19</v>
      </c>
      <c r="C137" s="88">
        <v>92.600224931540097</v>
      </c>
      <c r="D137" s="50">
        <f t="shared" si="44"/>
        <v>0.10516107516396289</v>
      </c>
      <c r="E137" s="52">
        <f t="shared" si="42"/>
        <v>5.8594676320219889</v>
      </c>
      <c r="F137" s="95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60"/>
      <c r="B138" s="94" t="s">
        <v>20</v>
      </c>
      <c r="C138" s="88">
        <v>93.454952932143598</v>
      </c>
      <c r="D138" s="50">
        <f t="shared" si="44"/>
        <v>0.92303015595848592</v>
      </c>
      <c r="E138" s="52">
        <f t="shared" si="42"/>
        <v>5.3303977829792188</v>
      </c>
      <c r="F138" s="95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60"/>
      <c r="B139" s="94" t="s">
        <v>14</v>
      </c>
      <c r="C139" s="88">
        <v>93.456428832156902</v>
      </c>
      <c r="D139" s="50">
        <f t="shared" si="44"/>
        <v>1.5792635563940394E-3</v>
      </c>
      <c r="E139" s="52">
        <f t="shared" si="42"/>
        <v>5.1261821488394617</v>
      </c>
      <c r="F139" s="95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60"/>
      <c r="B140" s="94" t="s">
        <v>15</v>
      </c>
      <c r="C140" s="88">
        <v>93.771040422488397</v>
      </c>
      <c r="D140" s="50">
        <f t="shared" si="44"/>
        <v>0.33663985909041116</v>
      </c>
      <c r="E140" s="52">
        <f t="shared" si="42"/>
        <v>5.4870913771999881</v>
      </c>
      <c r="F140" s="95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60"/>
      <c r="B141" s="94" t="s">
        <v>16</v>
      </c>
      <c r="C141" s="88">
        <v>93.904583539377199</v>
      </c>
      <c r="D141" s="50">
        <f t="shared" si="44"/>
        <v>0.14241402920040969</v>
      </c>
      <c r="E141" s="52">
        <f t="shared" si="42"/>
        <v>5.6073109047180481</v>
      </c>
      <c r="F141" s="95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60"/>
      <c r="B142" s="94" t="s">
        <v>17</v>
      </c>
      <c r="C142" s="88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5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60"/>
      <c r="B143" s="94" t="s">
        <v>18</v>
      </c>
      <c r="C143" s="88">
        <v>93.990296286358003</v>
      </c>
      <c r="D143" s="50">
        <f t="shared" si="44"/>
        <v>9.8311871019433283E-2</v>
      </c>
      <c r="E143" s="52">
        <f t="shared" si="42"/>
        <v>5.6431807162188505</v>
      </c>
      <c r="F143" s="95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60"/>
      <c r="B144" s="96" t="s">
        <v>5</v>
      </c>
      <c r="C144" s="76">
        <f t="shared" ref="C144:H144" si="46">AVERAGE(C132:C143)</f>
        <v>93.138939374679111</v>
      </c>
      <c r="D144" s="76">
        <f t="shared" si="46"/>
        <v>0.46408434206156218</v>
      </c>
      <c r="E144" s="100">
        <f t="shared" si="46"/>
        <v>5.776130942416021</v>
      </c>
      <c r="F144" s="101">
        <f t="shared" si="46"/>
        <v>90.542636363245506</v>
      </c>
      <c r="G144" s="76">
        <f t="shared" si="46"/>
        <v>0.67351357470104745</v>
      </c>
      <c r="H144" s="100">
        <f t="shared" si="46"/>
        <v>4.5751049843031248</v>
      </c>
    </row>
    <row r="145" spans="1:10" hidden="1">
      <c r="A145" s="68">
        <v>2012</v>
      </c>
      <c r="B145" s="97"/>
      <c r="C145" s="98"/>
      <c r="D145" s="98"/>
      <c r="E145" s="99"/>
      <c r="F145" s="97"/>
      <c r="G145" s="98"/>
      <c r="H145" s="99"/>
    </row>
    <row r="146" spans="1:10" hidden="1">
      <c r="A146" s="60"/>
      <c r="B146" s="94" t="s">
        <v>7</v>
      </c>
      <c r="C146" s="88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5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60"/>
      <c r="B147" s="94" t="s">
        <v>8</v>
      </c>
      <c r="C147" s="88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5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60"/>
      <c r="B148" s="94" t="s">
        <v>9</v>
      </c>
      <c r="C148" s="88">
        <v>96.676640086040294</v>
      </c>
      <c r="D148" s="50">
        <f t="shared" si="49"/>
        <v>7.2246495923081966E-2</v>
      </c>
      <c r="E148" s="52">
        <f t="shared" si="47"/>
        <v>4.4116431324302283</v>
      </c>
      <c r="F148" s="95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60"/>
      <c r="B149" s="94" t="s">
        <v>10</v>
      </c>
      <c r="C149" s="88">
        <v>96.774053938485295</v>
      </c>
      <c r="D149" s="50">
        <f t="shared" si="49"/>
        <v>0.1007625547994877</v>
      </c>
      <c r="E149" s="52">
        <f t="shared" si="47"/>
        <v>4.5540746612806657</v>
      </c>
      <c r="F149" s="95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60"/>
      <c r="B150" s="94" t="s">
        <v>11</v>
      </c>
      <c r="C150" s="88">
        <v>97.190610768419504</v>
      </c>
      <c r="D150" s="50">
        <f t="shared" si="49"/>
        <v>0.43044267857064256</v>
      </c>
      <c r="E150" s="52">
        <f t="shared" si="47"/>
        <v>5.0675822133166264</v>
      </c>
      <c r="F150" s="95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60"/>
      <c r="B151" s="94" t="s">
        <v>19</v>
      </c>
      <c r="C151" s="88">
        <v>97.236597872219093</v>
      </c>
      <c r="D151" s="50">
        <f t="shared" si="49"/>
        <v>4.7316405809169737E-2</v>
      </c>
      <c r="E151" s="52">
        <f t="shared" si="47"/>
        <v>5.00687006333591</v>
      </c>
      <c r="F151" s="95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60"/>
      <c r="B152" s="94" t="s">
        <v>20</v>
      </c>
      <c r="C152" s="88">
        <v>98.764229659668899</v>
      </c>
      <c r="D152" s="50">
        <f t="shared" si="49"/>
        <v>1.5710461090558709</v>
      </c>
      <c r="E152" s="52">
        <f t="shared" si="47"/>
        <v>5.6811079145054038</v>
      </c>
      <c r="F152" s="95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60"/>
      <c r="B153" s="94" t="s">
        <v>14</v>
      </c>
      <c r="C153" s="88">
        <v>98.994813167477304</v>
      </c>
      <c r="D153" s="50">
        <f t="shared" si="49"/>
        <v>0.23346864406575207</v>
      </c>
      <c r="E153" s="52">
        <f t="shared" si="47"/>
        <v>5.9261673108300243</v>
      </c>
      <c r="F153" s="95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60"/>
      <c r="B154" s="94" t="s">
        <v>15</v>
      </c>
      <c r="C154" s="88">
        <v>99.881327502035603</v>
      </c>
      <c r="D154" s="50">
        <f t="shared" si="49"/>
        <v>0.89551594289946479</v>
      </c>
      <c r="E154" s="52">
        <f t="shared" si="47"/>
        <v>6.5161771182415293</v>
      </c>
      <c r="F154" s="95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60"/>
      <c r="B155" s="94" t="s">
        <v>16</v>
      </c>
      <c r="C155" s="88">
        <v>99.945334015911698</v>
      </c>
      <c r="D155" s="50">
        <f t="shared" si="49"/>
        <v>6.4082562253474862E-2</v>
      </c>
      <c r="E155" s="52">
        <f t="shared" si="47"/>
        <v>6.4328600893069421</v>
      </c>
      <c r="F155" s="95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60"/>
      <c r="B156" s="94" t="s">
        <v>17</v>
      </c>
      <c r="C156" s="88">
        <v>100.05191435418</v>
      </c>
      <c r="D156" s="50">
        <f t="shared" si="49"/>
        <v>0.10663863332662515</v>
      </c>
      <c r="E156" s="52">
        <f t="shared" si="47"/>
        <v>6.5538478121686978</v>
      </c>
      <c r="F156" s="95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60"/>
      <c r="B157" s="94" t="s">
        <v>18</v>
      </c>
      <c r="C157" s="88">
        <v>100</v>
      </c>
      <c r="D157" s="50">
        <f t="shared" si="49"/>
        <v>-5.1887417162475913E-2</v>
      </c>
      <c r="E157" s="52">
        <f t="shared" si="47"/>
        <v>6.3939618780776755</v>
      </c>
      <c r="F157" s="95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60"/>
      <c r="B158" s="96" t="s">
        <v>5</v>
      </c>
      <c r="C158" s="76">
        <f t="shared" ref="C158:H158" si="51">AVERAGE(C146:C157)</f>
        <v>98.216996234521275</v>
      </c>
      <c r="D158" s="76">
        <f t="shared" si="51"/>
        <v>0.52083678113562704</v>
      </c>
      <c r="E158" s="100">
        <f t="shared" si="51"/>
        <v>5.4465287794261927</v>
      </c>
      <c r="F158" s="101">
        <f t="shared" si="51"/>
        <v>97.269311077072288</v>
      </c>
      <c r="G158" s="76">
        <f t="shared" si="51"/>
        <v>0.51775514861574479</v>
      </c>
      <c r="H158" s="100">
        <f t="shared" si="51"/>
        <v>7.4432632786235375</v>
      </c>
    </row>
    <row r="159" spans="1:10" hidden="1">
      <c r="A159" s="68">
        <v>2013</v>
      </c>
      <c r="B159" s="97"/>
      <c r="C159" s="98"/>
      <c r="D159" s="102"/>
      <c r="E159" s="103"/>
      <c r="F159" s="104"/>
      <c r="G159" s="102"/>
      <c r="H159" s="103"/>
    </row>
    <row r="160" spans="1:10" hidden="1">
      <c r="A160" s="105"/>
      <c r="B160" s="94" t="s">
        <v>7</v>
      </c>
      <c r="C160" s="88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5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4"/>
    </row>
    <row r="161" spans="1:12" hidden="1">
      <c r="A161" s="105"/>
      <c r="B161" s="94" t="s">
        <v>8</v>
      </c>
      <c r="C161" s="88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5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4"/>
    </row>
    <row r="162" spans="1:12" hidden="1">
      <c r="A162" s="105"/>
      <c r="B162" s="94" t="s">
        <v>9</v>
      </c>
      <c r="C162" s="88">
        <v>101.720750645476</v>
      </c>
      <c r="D162" s="50">
        <f t="shared" si="54"/>
        <v>3.9048935804999019E-2</v>
      </c>
      <c r="E162" s="52">
        <f t="shared" si="52"/>
        <v>5.2175070988674861</v>
      </c>
      <c r="F162" s="95">
        <v>102.072411393308</v>
      </c>
      <c r="G162" s="50">
        <f t="shared" si="55"/>
        <v>0.957180805996245</v>
      </c>
      <c r="H162" s="52">
        <f t="shared" si="53"/>
        <v>6.2836999881936464</v>
      </c>
      <c r="J162" s="54"/>
    </row>
    <row r="163" spans="1:12" hidden="1">
      <c r="A163" s="105"/>
      <c r="B163" s="94" t="s">
        <v>10</v>
      </c>
      <c r="C163" s="88">
        <v>101.73176254699</v>
      </c>
      <c r="D163" s="50">
        <f t="shared" si="54"/>
        <v>1.082561959493944E-2</v>
      </c>
      <c r="E163" s="52">
        <f t="shared" si="52"/>
        <v>5.1229729527049699</v>
      </c>
      <c r="F163" s="95">
        <v>102.649357893557</v>
      </c>
      <c r="G163" s="50">
        <f t="shared" si="55"/>
        <v>0.56523255635245562</v>
      </c>
      <c r="H163" s="52">
        <f t="shared" si="53"/>
        <v>6.3822753761860156</v>
      </c>
      <c r="J163" s="54"/>
    </row>
    <row r="164" spans="1:12" hidden="1">
      <c r="A164" s="105"/>
      <c r="B164" s="94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4"/>
    </row>
    <row r="165" spans="1:12" hidden="1">
      <c r="A165" s="27"/>
      <c r="B165" s="94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4"/>
      <c r="J165" s="54"/>
    </row>
    <row r="166" spans="1:12" hidden="1">
      <c r="A166" s="27"/>
      <c r="B166" s="94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4"/>
    </row>
    <row r="167" spans="1:12" hidden="1">
      <c r="A167" s="27"/>
      <c r="B167" s="94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4"/>
    </row>
    <row r="168" spans="1:12" hidden="1">
      <c r="A168" s="27"/>
      <c r="B168" s="94" t="s">
        <v>15</v>
      </c>
      <c r="C168" s="88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8"/>
      <c r="J168" s="54"/>
    </row>
    <row r="169" spans="1:12" hidden="1">
      <c r="A169" s="27"/>
      <c r="B169" s="94" t="s">
        <v>16</v>
      </c>
      <c r="C169" s="88">
        <v>102.401230269178</v>
      </c>
      <c r="D169" s="50">
        <f t="shared" si="54"/>
        <v>-1.6545267024909549E-2</v>
      </c>
      <c r="E169" s="50">
        <f t="shared" si="52"/>
        <v>2.4572395274353767</v>
      </c>
      <c r="F169" s="95">
        <v>106.067009772869</v>
      </c>
      <c r="G169" s="50">
        <f t="shared" si="55"/>
        <v>0.69385803553691972</v>
      </c>
      <c r="H169" s="52">
        <f t="shared" si="53"/>
        <v>6.654269560707931</v>
      </c>
      <c r="J169" s="54"/>
    </row>
    <row r="170" spans="1:12" hidden="1">
      <c r="B170" s="106" t="s">
        <v>17</v>
      </c>
      <c r="C170" s="88">
        <v>102.528764474036</v>
      </c>
      <c r="D170" s="50">
        <v>9.1847292077446199E-2</v>
      </c>
      <c r="E170" s="50">
        <v>2.4755649463026499</v>
      </c>
      <c r="F170" s="95">
        <v>106.45581010294801</v>
      </c>
      <c r="G170" s="50">
        <v>0.35650685296934598</v>
      </c>
      <c r="H170" s="52">
        <v>5.9933730168235</v>
      </c>
      <c r="I170" s="57"/>
    </row>
    <row r="171" spans="1:12" hidden="1">
      <c r="B171" s="106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7"/>
    </row>
    <row r="172" spans="1:12" hidden="1">
      <c r="B172" s="107" t="s">
        <v>5</v>
      </c>
      <c r="C172" s="76">
        <f t="shared" ref="C172:H172" si="56">AVERAGE(C160:C171)</f>
        <v>102.02996016108527</v>
      </c>
      <c r="D172" s="76">
        <f t="shared" si="56"/>
        <v>0.1993177846996339</v>
      </c>
      <c r="E172" s="76">
        <f t="shared" si="56"/>
        <v>3.8998388858014867</v>
      </c>
      <c r="F172" s="101">
        <f t="shared" si="56"/>
        <v>103.86893036750159</v>
      </c>
      <c r="G172" s="76">
        <f t="shared" si="56"/>
        <v>0.54721433853042833</v>
      </c>
      <c r="H172" s="100">
        <f t="shared" si="56"/>
        <v>6.784763438850411</v>
      </c>
    </row>
    <row r="173" spans="1:12" hidden="1">
      <c r="A173" s="68">
        <v>2014</v>
      </c>
      <c r="F173" s="105"/>
      <c r="H173" s="108"/>
    </row>
    <row r="174" spans="1:12" hidden="1">
      <c r="B174" s="106" t="s">
        <v>7</v>
      </c>
      <c r="C174" s="88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4"/>
      <c r="L174" s="54"/>
    </row>
    <row r="175" spans="1:12" hidden="1">
      <c r="B175" s="94" t="s">
        <v>8</v>
      </c>
      <c r="C175" s="88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4"/>
      <c r="L175" s="54"/>
    </row>
    <row r="176" spans="1:12" hidden="1">
      <c r="B176" s="94" t="s">
        <v>9</v>
      </c>
      <c r="C176" s="88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4"/>
      <c r="L176" s="54"/>
    </row>
    <row r="177" spans="1:12" hidden="1">
      <c r="B177" s="94" t="s">
        <v>10</v>
      </c>
      <c r="C177" s="88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4"/>
      <c r="L177" s="54"/>
    </row>
    <row r="178" spans="1:12" hidden="1">
      <c r="B178" s="94" t="s">
        <v>11</v>
      </c>
      <c r="C178" s="88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4"/>
      <c r="L178" s="54"/>
    </row>
    <row r="179" spans="1:12" hidden="1">
      <c r="B179" s="94" t="s">
        <v>19</v>
      </c>
      <c r="C179" s="88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4"/>
      <c r="L179" s="54"/>
    </row>
    <row r="180" spans="1:12" hidden="1">
      <c r="B180" s="94" t="s">
        <v>20</v>
      </c>
      <c r="C180" s="88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4"/>
      <c r="L180" s="54"/>
    </row>
    <row r="181" spans="1:12" hidden="1">
      <c r="B181" s="94" t="s">
        <v>14</v>
      </c>
      <c r="C181" s="88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4"/>
      <c r="L181" s="54"/>
    </row>
    <row r="182" spans="1:12" hidden="1">
      <c r="B182" s="106" t="s">
        <v>15</v>
      </c>
      <c r="C182" s="88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4"/>
      <c r="L182" s="54"/>
    </row>
    <row r="183" spans="1:12" hidden="1">
      <c r="B183" s="106" t="s">
        <v>16</v>
      </c>
      <c r="C183" s="88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4"/>
      <c r="L183" s="54"/>
    </row>
    <row r="184" spans="1:12" hidden="1">
      <c r="B184" s="106" t="s">
        <v>17</v>
      </c>
      <c r="C184" s="88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4"/>
      <c r="L184" s="54"/>
    </row>
    <row r="185" spans="1:12" hidden="1">
      <c r="B185" s="106" t="s">
        <v>18</v>
      </c>
      <c r="C185" s="88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4"/>
      <c r="L185" s="54"/>
    </row>
    <row r="186" spans="1:12" hidden="1">
      <c r="B186" s="107" t="s">
        <v>5</v>
      </c>
      <c r="C186" s="76">
        <f t="shared" ref="C186:H186" si="57">AVERAGE(C174:C185)</f>
        <v>105.65355265004274</v>
      </c>
      <c r="D186" s="76">
        <f t="shared" si="57"/>
        <v>0.3075274190435841</v>
      </c>
      <c r="E186" s="100">
        <f t="shared" si="57"/>
        <v>3.5497236492066064</v>
      </c>
      <c r="F186" s="76">
        <f t="shared" si="57"/>
        <v>110.83257146633332</v>
      </c>
      <c r="G186" s="76">
        <f t="shared" si="57"/>
        <v>0.43129598459531177</v>
      </c>
      <c r="H186" s="100">
        <f t="shared" si="57"/>
        <v>6.7139818600281274</v>
      </c>
    </row>
    <row r="187" spans="1:12" hidden="1">
      <c r="A187" s="61">
        <v>2015</v>
      </c>
      <c r="E187" s="108"/>
      <c r="H187" s="108"/>
    </row>
    <row r="188" spans="1:12" hidden="1">
      <c r="B188" s="106" t="s">
        <v>7</v>
      </c>
      <c r="C188" s="88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6" t="s">
        <v>8</v>
      </c>
      <c r="C189" s="88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6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6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6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6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6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6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6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6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6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6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7" t="s">
        <v>5</v>
      </c>
      <c r="C200" s="76">
        <f t="shared" ref="C200:H200" si="58">AVERAGE(C188:C199)</f>
        <v>108.99443942085367</v>
      </c>
      <c r="D200" s="76">
        <f t="shared" si="58"/>
        <v>0.25441729009924069</v>
      </c>
      <c r="E200" s="76">
        <f t="shared" si="58"/>
        <v>3.1643075578161142</v>
      </c>
      <c r="F200" s="101">
        <f t="shared" si="58"/>
        <v>114.78102552266324</v>
      </c>
      <c r="G200" s="76">
        <f t="shared" si="58"/>
        <v>0.33938380708121119</v>
      </c>
      <c r="H200" s="100">
        <f t="shared" si="58"/>
        <v>3.5646085609728342</v>
      </c>
    </row>
    <row r="201" spans="1:9" hidden="1">
      <c r="A201" s="61">
        <v>2016</v>
      </c>
      <c r="E201" s="108"/>
      <c r="H201" s="108"/>
    </row>
    <row r="202" spans="1:9" hidden="1">
      <c r="B202" s="106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6" t="s">
        <v>8</v>
      </c>
      <c r="C203" s="109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6" t="s">
        <v>9</v>
      </c>
      <c r="C204" s="109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6" t="s">
        <v>10</v>
      </c>
      <c r="C205" s="109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6" t="s">
        <v>11</v>
      </c>
      <c r="C206" s="109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>
      <c r="A207" s="61">
        <v>2016</v>
      </c>
      <c r="B207" s="106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>
      <c r="B208" s="106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5"/>
    </row>
    <row r="209" spans="1:11">
      <c r="B209" s="106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>
      <c r="B210" s="106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>
      <c r="B211" s="106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>
      <c r="B212" s="106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>
      <c r="B213" s="106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>
      <c r="B214" s="107" t="s">
        <v>5</v>
      </c>
      <c r="C214" s="76">
        <f t="shared" ref="C214:H214" si="59">AVERAGE(C202:C213)</f>
        <v>115.90325883781959</v>
      </c>
      <c r="D214" s="76">
        <f t="shared" si="59"/>
        <v>0.54124730419007694</v>
      </c>
      <c r="E214" s="100">
        <f t="shared" si="59"/>
        <v>6.3380271274087896</v>
      </c>
      <c r="F214" s="76">
        <f t="shared" si="59"/>
        <v>122.82548311401384</v>
      </c>
      <c r="G214" s="76">
        <f t="shared" si="59"/>
        <v>0.62917623915817444</v>
      </c>
      <c r="H214" s="100">
        <f t="shared" si="59"/>
        <v>6.9983817995563582</v>
      </c>
    </row>
    <row r="215" spans="1:11">
      <c r="A215" s="61">
        <v>2017</v>
      </c>
      <c r="E215" s="108"/>
      <c r="H215" s="108"/>
    </row>
    <row r="216" spans="1:11">
      <c r="B216" s="106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4"/>
    </row>
    <row r="217" spans="1:11">
      <c r="B217" s="94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4"/>
    </row>
    <row r="218" spans="1:11">
      <c r="B218" s="94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>
      <c r="B219" s="106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>
      <c r="B220" s="106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>
      <c r="B221" s="106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>
      <c r="B222" s="106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>
      <c r="B223" s="106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>
      <c r="B224" s="94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>
      <c r="B225" s="94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>
      <c r="B226" s="106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>
      <c r="B227" s="94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>
      <c r="B228" s="96" t="s">
        <v>5</v>
      </c>
      <c r="C228" s="76">
        <f t="shared" ref="C228:H228" si="60">AVERAGE(C216:C227)</f>
        <v>125.36240081265917</v>
      </c>
      <c r="D228" s="76">
        <f t="shared" si="60"/>
        <v>0.66147489585965702</v>
      </c>
      <c r="E228" s="100">
        <f t="shared" si="60"/>
        <v>8.1615111614035634</v>
      </c>
      <c r="F228" s="76">
        <f t="shared" si="60"/>
        <v>128.5864532522846</v>
      </c>
      <c r="G228" s="76">
        <f t="shared" si="60"/>
        <v>0.25784095100959931</v>
      </c>
      <c r="H228" s="100">
        <f t="shared" si="60"/>
        <v>4.7267178443513522</v>
      </c>
    </row>
    <row r="229" spans="1:8">
      <c r="B229" s="110"/>
      <c r="D229" s="54"/>
      <c r="E229" s="54"/>
      <c r="F229" s="105"/>
      <c r="G229" s="54"/>
      <c r="H229" s="111"/>
    </row>
    <row r="230" spans="1:8">
      <c r="A230" s="61">
        <v>2018</v>
      </c>
      <c r="B230" s="106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>
      <c r="B231" s="106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>
      <c r="B232" s="106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>
      <c r="B233" s="106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>
      <c r="B234" s="106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>
      <c r="B235" s="94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>
      <c r="B236" s="94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>
      <c r="B237" s="94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>
      <c r="B238" s="94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>
      <c r="B239" s="94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>
      <c r="B240" s="94" t="s">
        <v>17</v>
      </c>
      <c r="C240" s="50">
        <v>132.24038334318001</v>
      </c>
      <c r="D240" s="112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>
      <c r="B241" s="94" t="s">
        <v>18</v>
      </c>
      <c r="C241" s="50">
        <v>132.301155297793</v>
      </c>
      <c r="D241" s="112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>
      <c r="B242" s="96" t="s">
        <v>5</v>
      </c>
      <c r="C242" s="76">
        <f t="shared" ref="C242:H242" si="61">AVERAGE(C230:C241)</f>
        <v>130.9443193362809</v>
      </c>
      <c r="D242" s="76">
        <f t="shared" si="61"/>
        <v>0.40200932344487467</v>
      </c>
      <c r="E242" s="100">
        <f t="shared" si="61"/>
        <v>4.4517634143508333</v>
      </c>
      <c r="F242" s="76">
        <f t="shared" si="61"/>
        <v>133.94952078417975</v>
      </c>
      <c r="G242" s="76">
        <f t="shared" si="61"/>
        <v>0.4354529165342384</v>
      </c>
      <c r="H242" s="100">
        <f t="shared" si="61"/>
        <v>4.1645835632569286</v>
      </c>
    </row>
    <row r="243" spans="1:8">
      <c r="A243" s="108"/>
      <c r="E243" s="52"/>
      <c r="F243" s="50"/>
      <c r="H243" s="52"/>
    </row>
    <row r="244" spans="1:8">
      <c r="A244" s="113">
        <v>2019</v>
      </c>
      <c r="B244" s="106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>
      <c r="B245" s="94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>
      <c r="B246" s="106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>
      <c r="B247" s="106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>
      <c r="B248" s="106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>
      <c r="B249" s="106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>
      <c r="B250" s="106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>
      <c r="B251" s="106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>
      <c r="B252" s="106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>
      <c r="B253" s="106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>
      <c r="B254" s="106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>
      <c r="B255" s="106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>
      <c r="B256" s="96" t="s">
        <v>5</v>
      </c>
      <c r="C256" s="76">
        <f t="shared" ref="C256:H256" si="62">AVERAGE(C244:C255)</f>
        <v>136.4195258049796</v>
      </c>
      <c r="D256" s="76">
        <f t="shared" si="62"/>
        <v>0.28147774613973398</v>
      </c>
      <c r="E256" s="100">
        <f t="shared" si="62"/>
        <v>4.1850071996482709</v>
      </c>
      <c r="F256" s="76">
        <f t="shared" si="62"/>
        <v>138.47630751228652</v>
      </c>
      <c r="G256" s="76">
        <f t="shared" si="62"/>
        <v>0.16437452816174999</v>
      </c>
      <c r="H256" s="100">
        <f t="shared" si="62"/>
        <v>3.3943871099791525</v>
      </c>
    </row>
    <row r="257" spans="1:8">
      <c r="B257" s="110"/>
      <c r="E257" s="108"/>
      <c r="H257" s="108"/>
    </row>
    <row r="258" spans="1:8">
      <c r="A258" s="113">
        <v>2020</v>
      </c>
      <c r="B258" s="94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>
      <c r="B259" s="106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>
      <c r="B260" s="106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>
      <c r="B261" s="106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>
      <c r="B262" s="106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>
      <c r="B263" s="106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>
      <c r="B264" s="106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>
      <c r="B265" s="106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>
      <c r="B266" s="106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>
      <c r="B267" s="106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>
      <c r="B268" s="106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>
      <c r="B269" s="94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>
      <c r="B270" s="96" t="s">
        <v>5</v>
      </c>
      <c r="C270" s="100">
        <f t="shared" ref="C270:H270" si="63">AVERAGE(C258:C269)</f>
        <v>138.11624010678574</v>
      </c>
      <c r="D270" s="76">
        <f t="shared" si="63"/>
        <v>7.1642243694932814E-2</v>
      </c>
      <c r="E270" s="100">
        <f t="shared" si="63"/>
        <v>1.2438160844689936</v>
      </c>
      <c r="F270" s="76">
        <f t="shared" si="63"/>
        <v>142.54472113868883</v>
      </c>
      <c r="G270" s="76">
        <f t="shared" si="63"/>
        <v>0.28698900023018709</v>
      </c>
      <c r="H270" s="100">
        <f t="shared" si="63"/>
        <v>2.93678108436028</v>
      </c>
    </row>
    <row r="271" spans="1:8">
      <c r="B271" s="110"/>
      <c r="C271" s="108"/>
      <c r="E271" s="108"/>
      <c r="H271" s="108"/>
    </row>
    <row r="272" spans="1:8">
      <c r="A272" s="61">
        <v>2021</v>
      </c>
      <c r="B272" s="94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6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6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6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6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6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6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6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6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6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6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6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6" t="s">
        <v>5</v>
      </c>
      <c r="C284" s="100">
        <f t="shared" ref="C284:H284" si="64">AVERAGE(C272:C283)</f>
        <v>140.95495469024874</v>
      </c>
      <c r="D284" s="76">
        <f t="shared" si="64"/>
        <v>0.22148311381362173</v>
      </c>
      <c r="E284" s="100">
        <f t="shared" si="64"/>
        <v>2.0559063561327613</v>
      </c>
      <c r="F284" s="76">
        <f t="shared" si="64"/>
        <v>149.35562849725193</v>
      </c>
      <c r="G284" s="76">
        <f t="shared" si="64"/>
        <v>0.4755135368891778</v>
      </c>
      <c r="H284" s="100">
        <f t="shared" si="64"/>
        <v>4.7754264693430892</v>
      </c>
    </row>
    <row r="285" spans="1:8">
      <c r="C285" s="108"/>
      <c r="E285" s="108"/>
      <c r="H285" s="108"/>
    </row>
    <row r="286" spans="1:8">
      <c r="A286" s="61">
        <v>2022</v>
      </c>
      <c r="B286" s="106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6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6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6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6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6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6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6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6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6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6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6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7" t="s">
        <v>5</v>
      </c>
      <c r="C298" s="100">
        <f t="shared" ref="C298:H298" si="65">AVERAGE(C286:C297)</f>
        <v>145.23390297438215</v>
      </c>
      <c r="D298" s="76">
        <f t="shared" si="65"/>
        <v>0.25875304528286475</v>
      </c>
      <c r="E298" s="100">
        <f t="shared" si="65"/>
        <v>3.0359601498654385</v>
      </c>
      <c r="F298" s="76">
        <f t="shared" si="65"/>
        <v>161.73490411585365</v>
      </c>
      <c r="G298" s="76">
        <f t="shared" si="65"/>
        <v>0.76769159308256008</v>
      </c>
      <c r="H298" s="100">
        <f t="shared" si="65"/>
        <v>8.2687672824261398</v>
      </c>
    </row>
    <row r="299" spans="1:8">
      <c r="A299" s="61">
        <v>20.23</v>
      </c>
      <c r="B299" s="94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94" t="s">
        <v>8</v>
      </c>
      <c r="C300" s="50">
        <v>148.92024250389261</v>
      </c>
      <c r="D300" s="41">
        <v>-1.665494634693232E-2</v>
      </c>
      <c r="E300" s="52">
        <v>3.0774267313723271</v>
      </c>
      <c r="F300" s="50">
        <v>169.98891818067457</v>
      </c>
      <c r="G300" s="50">
        <v>0.67241744807988368</v>
      </c>
      <c r="H300" s="52">
        <v>10.125098784027657</v>
      </c>
    </row>
    <row r="301" spans="1:8">
      <c r="B301" s="94" t="s">
        <v>9</v>
      </c>
      <c r="C301" s="50">
        <v>148.99178278648972</v>
      </c>
      <c r="D301" s="41">
        <v>4.8039327222596739E-2</v>
      </c>
      <c r="E301" s="52">
        <v>3.127858615397372</v>
      </c>
      <c r="F301" s="50">
        <v>171.52463718132424</v>
      </c>
      <c r="G301" s="50">
        <v>0.9034230096207807</v>
      </c>
      <c r="H301" s="52">
        <v>10.105728386288277</v>
      </c>
    </row>
    <row r="302" spans="1:8">
      <c r="B302" s="94" t="s">
        <v>10</v>
      </c>
      <c r="C302" s="50">
        <v>149.37159278306655</v>
      </c>
      <c r="D302" s="41">
        <v>0.25492009658083248</v>
      </c>
      <c r="E302" s="52">
        <v>3.1963068644089105</v>
      </c>
      <c r="F302" s="50">
        <v>172.33972387373308</v>
      </c>
      <c r="G302" s="50">
        <v>0.47520094244373468</v>
      </c>
      <c r="H302" s="52">
        <v>8.1520640161732132</v>
      </c>
    </row>
    <row r="303" spans="1:8">
      <c r="B303" s="348" t="s">
        <v>11</v>
      </c>
      <c r="C303" s="114">
        <v>149.73675577891311</v>
      </c>
      <c r="D303" s="115">
        <v>0.24446615922271064</v>
      </c>
      <c r="E303" s="349">
        <v>3.4164955576102756</v>
      </c>
      <c r="F303" s="114">
        <v>172.77250664838675</v>
      </c>
      <c r="G303" s="114">
        <v>0.25112189164859444</v>
      </c>
      <c r="H303" s="349">
        <v>8.2901538957250267</v>
      </c>
    </row>
  </sheetData>
  <mergeCells count="3">
    <mergeCell ref="B3:E3"/>
    <mergeCell ref="F3:H3"/>
    <mergeCell ref="B4:C4"/>
  </mergeCells>
  <phoneticPr fontId="43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9"/>
  <sheetViews>
    <sheetView tabSelected="1" workbookViewId="0">
      <selection activeCell="K34" sqref="K34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379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355</v>
      </c>
      <c r="D2" s="30" t="s">
        <v>380</v>
      </c>
      <c r="E2" s="364" t="s">
        <v>378</v>
      </c>
      <c r="F2" s="365"/>
      <c r="G2" s="30" t="s">
        <v>3</v>
      </c>
      <c r="H2" s="364" t="s">
        <v>381</v>
      </c>
      <c r="I2" s="365"/>
    </row>
    <row r="3" spans="1:18" ht="32.25" customHeight="1">
      <c r="A3" s="27"/>
      <c r="B3" s="31"/>
      <c r="D3" s="32">
        <v>41244</v>
      </c>
      <c r="E3" s="33">
        <v>44683</v>
      </c>
      <c r="F3" s="33">
        <v>45048</v>
      </c>
      <c r="G3" s="33">
        <v>45018</v>
      </c>
      <c r="H3" s="311" t="s">
        <v>382</v>
      </c>
      <c r="I3" s="34" t="s">
        <v>383</v>
      </c>
      <c r="K3" s="50"/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175.86140267996805</v>
      </c>
      <c r="F4" s="50">
        <v>197.86199863795343</v>
      </c>
      <c r="G4" s="39">
        <v>12.510190196777856</v>
      </c>
      <c r="H4" s="40">
        <f t="shared" ref="H4:H15" si="0">C4*E4/E$17*G4/100</f>
        <v>2.3625696075618574</v>
      </c>
      <c r="I4" s="51">
        <f>H4/H$17*100</f>
        <v>37.564820486197142</v>
      </c>
      <c r="K4" s="50"/>
    </row>
    <row r="5" spans="1:18" ht="15" customHeight="1">
      <c r="A5" s="35" t="s">
        <v>40</v>
      </c>
      <c r="B5" s="36" t="s">
        <v>384</v>
      </c>
      <c r="C5" s="38">
        <v>12.5929881654236</v>
      </c>
      <c r="D5" s="38">
        <v>100</v>
      </c>
      <c r="E5" s="50">
        <v>165.2038573811989</v>
      </c>
      <c r="F5" s="50">
        <v>177.52221363162391</v>
      </c>
      <c r="G5" s="41">
        <v>7.4564580063049419</v>
      </c>
      <c r="H5" s="40">
        <f t="shared" si="0"/>
        <v>1.012954534087158</v>
      </c>
      <c r="I5" s="52">
        <f>H5/H$17*100</f>
        <v>16.105961539449492</v>
      </c>
      <c r="K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95.514702159007811</v>
      </c>
      <c r="F6" s="50">
        <v>98.030065888901433</v>
      </c>
      <c r="G6" s="41">
        <v>2.6334832994675281</v>
      </c>
      <c r="H6" s="40">
        <f t="shared" si="0"/>
        <v>5.0092806264465904E-2</v>
      </c>
      <c r="I6" s="52">
        <f>H6/H$17*100</f>
        <v>0.79647485049823896</v>
      </c>
      <c r="K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136.76572749362819</v>
      </c>
      <c r="F7" s="50">
        <v>140.51466552095729</v>
      </c>
      <c r="G7" s="41">
        <v>2.74113851184228</v>
      </c>
      <c r="H7" s="40">
        <f t="shared" si="0"/>
        <v>0.69429179898310633</v>
      </c>
      <c r="I7" s="52">
        <f>H7/H$17*100</f>
        <v>11.039228943927064</v>
      </c>
      <c r="K7" s="50"/>
    </row>
    <row r="8" spans="1:18" ht="36.75" customHeight="1">
      <c r="A8" s="35" t="s">
        <v>67</v>
      </c>
      <c r="B8" s="36" t="s">
        <v>354</v>
      </c>
      <c r="C8" s="38">
        <v>5.4686650077580703</v>
      </c>
      <c r="D8" s="38">
        <v>100</v>
      </c>
      <c r="E8" s="50">
        <v>146.72783908960108</v>
      </c>
      <c r="F8" s="50">
        <v>157.14451682682429</v>
      </c>
      <c r="G8" s="41">
        <v>7.0993192579235966</v>
      </c>
      <c r="H8" s="40">
        <f t="shared" si="0"/>
        <v>0.37197944911428205</v>
      </c>
      <c r="I8" s="52">
        <f t="shared" ref="I8:I15" si="1">H8/H$17*100</f>
        <v>5.9144675296796123</v>
      </c>
      <c r="K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146.799376447772</v>
      </c>
      <c r="F9" s="50">
        <v>152.29177959490727</v>
      </c>
      <c r="G9" s="41">
        <v>3.7414349297930016</v>
      </c>
      <c r="H9" s="40">
        <f t="shared" si="0"/>
        <v>7.2259486025972333E-2</v>
      </c>
      <c r="I9" s="52">
        <f t="shared" si="1"/>
        <v>1.1489247183670341</v>
      </c>
      <c r="K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167.77743858219</v>
      </c>
      <c r="F10" s="50">
        <v>175.28972982581496</v>
      </c>
      <c r="G10" s="41">
        <v>4.4775336345028762</v>
      </c>
      <c r="H10" s="40">
        <f t="shared" si="0"/>
        <v>0.7002999406730106</v>
      </c>
      <c r="I10" s="52">
        <f t="shared" si="1"/>
        <v>11.134758304549715</v>
      </c>
      <c r="K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111.95753263138619</v>
      </c>
      <c r="F11" s="50">
        <v>112.3266345039324</v>
      </c>
      <c r="G11" s="41">
        <v>0.32968024917221328</v>
      </c>
      <c r="H11" s="40">
        <f t="shared" si="0"/>
        <v>9.17968073320918E-3</v>
      </c>
      <c r="I11" s="52">
        <f t="shared" si="1"/>
        <v>0.14595678271653922</v>
      </c>
      <c r="K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151.54445016272513</v>
      </c>
      <c r="F12" s="50">
        <v>166.60514631746454</v>
      </c>
      <c r="G12" s="41">
        <v>9.9381377137648883</v>
      </c>
      <c r="H12" s="40">
        <f t="shared" si="0"/>
        <v>0.34960357001372488</v>
      </c>
      <c r="I12" s="52">
        <f t="shared" si="1"/>
        <v>5.5586913955318815</v>
      </c>
      <c r="K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186.11176244362758</v>
      </c>
      <c r="F13" s="50">
        <v>193.17584953085569</v>
      </c>
      <c r="G13" s="41">
        <v>3.7956155991847993</v>
      </c>
      <c r="H13" s="40">
        <f t="shared" si="0"/>
        <v>0.16832618497784202</v>
      </c>
      <c r="I13" s="52">
        <f t="shared" si="1"/>
        <v>2.6763837567285287</v>
      </c>
      <c r="K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162.75970941782504</v>
      </c>
      <c r="F14" s="50">
        <v>173.65548090614362</v>
      </c>
      <c r="G14" s="41">
        <v>6.6943910918074465</v>
      </c>
      <c r="H14" s="40">
        <f t="shared" si="0"/>
        <v>9.8978000617312545E-2</v>
      </c>
      <c r="I14" s="52">
        <f t="shared" si="1"/>
        <v>1.5737486901429665</v>
      </c>
      <c r="K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149.86635792134939</v>
      </c>
      <c r="F15" s="50">
        <v>161.38983896888706</v>
      </c>
      <c r="G15" s="41">
        <v>7.6891713439685105</v>
      </c>
      <c r="H15" s="40">
        <f t="shared" si="0"/>
        <v>0.40540307106186474</v>
      </c>
      <c r="I15" s="52">
        <f t="shared" si="1"/>
        <v>6.445902605472015</v>
      </c>
      <c r="K15" s="50"/>
    </row>
    <row r="16" spans="1:18" ht="11.25" customHeight="1">
      <c r="A16" s="27"/>
      <c r="B16" s="36"/>
      <c r="C16" s="42"/>
      <c r="D16" s="42"/>
      <c r="E16" s="42"/>
      <c r="G16" s="38"/>
      <c r="H16" s="38"/>
      <c r="I16" s="38"/>
      <c r="K16" s="53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153.14104360949182</v>
      </c>
      <c r="F17" s="48">
        <v>162.77256508674827</v>
      </c>
      <c r="G17" s="48">
        <v>6.2893142492986556</v>
      </c>
      <c r="H17" s="48">
        <f>C17*E17/E$17*G17/100</f>
        <v>6.2893142492986556</v>
      </c>
      <c r="I17" s="48">
        <f>H17/H$17*100</f>
        <v>100</v>
      </c>
      <c r="J17" s="54"/>
      <c r="K17" s="55"/>
    </row>
    <row r="18" spans="1:13" ht="0.65" customHeight="1">
      <c r="F18" s="203"/>
      <c r="H18" s="40"/>
      <c r="I18" s="52"/>
      <c r="M18" t="b">
        <f t="shared" ref="M18:M19" si="2">L18=K18</f>
        <v>1</v>
      </c>
    </row>
    <row r="19" spans="1:13" ht="0.65" customHeight="1">
      <c r="H19" s="50"/>
      <c r="I19" s="50"/>
      <c r="M19" t="b">
        <f t="shared" si="2"/>
        <v>1</v>
      </c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2023-05-29T13:18:18Z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